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firstSheet="1" activeTab="1"/>
  </bookViews>
  <sheets>
    <sheet name="Plan1" sheetId="1" state="hidden" r:id="rId1"/>
    <sheet name="Tabela" sheetId="2" r:id="rId2"/>
    <sheet name="Class 13" sheetId="3" r:id="rId3"/>
    <sheet name="Class 15" sheetId="4" r:id="rId4"/>
    <sheet name="Class 17" sheetId="5" r:id="rId5"/>
    <sheet name="15" sheetId="6" state="hidden" r:id="rId6"/>
    <sheet name="17" sheetId="7" state="hidden" r:id="rId7"/>
    <sheet name="Plan2" sheetId="8" state="hidden" r:id="rId8"/>
    <sheet name="Art 13" sheetId="9" r:id="rId9"/>
    <sheet name="Art 15" sheetId="10" r:id="rId10"/>
    <sheet name="Art 17" sheetId="11" r:id="rId11"/>
  </sheets>
  <definedNames/>
  <calcPr fullCalcOnLoad="1"/>
</workbook>
</file>

<file path=xl/sharedStrings.xml><?xml version="1.0" encoding="utf-8"?>
<sst xmlns="http://schemas.openxmlformats.org/spreadsheetml/2006/main" count="422" uniqueCount="89">
  <si>
    <t>Galáticos</t>
  </si>
  <si>
    <t>x</t>
  </si>
  <si>
    <t>Informatibola</t>
  </si>
  <si>
    <t>Joga 10 - 2003</t>
  </si>
  <si>
    <t>Joga 10 - 2004</t>
  </si>
  <si>
    <t>XV de Jaú</t>
  </si>
  <si>
    <t>Grêmio Vila XV</t>
  </si>
  <si>
    <t>Santa Helena</t>
  </si>
  <si>
    <t>Fjaumaica</t>
  </si>
  <si>
    <t>São José</t>
  </si>
  <si>
    <t>FORMAÇÃO DE GRUPOS</t>
  </si>
  <si>
    <t>1ª FASE</t>
  </si>
  <si>
    <t>2ª SEMANA</t>
  </si>
  <si>
    <t>JG</t>
  </si>
  <si>
    <t>DATA</t>
  </si>
  <si>
    <t>HR</t>
  </si>
  <si>
    <t>MANDANTE</t>
  </si>
  <si>
    <t>X</t>
  </si>
  <si>
    <t>VISITANTE</t>
  </si>
  <si>
    <t>LOCAL</t>
  </si>
  <si>
    <t>CAT</t>
  </si>
  <si>
    <t>0 x 0</t>
  </si>
  <si>
    <t>Municipal</t>
  </si>
  <si>
    <t>0 x 3</t>
  </si>
  <si>
    <t>3 x 0</t>
  </si>
  <si>
    <t>Kartódromo</t>
  </si>
  <si>
    <t>2 x 0</t>
  </si>
  <si>
    <t>1 x 1</t>
  </si>
  <si>
    <t>3ª SEMANA</t>
  </si>
  <si>
    <t>0 x 7</t>
  </si>
  <si>
    <t>2 x 2</t>
  </si>
  <si>
    <t>1 x 3</t>
  </si>
  <si>
    <t>1 x 0</t>
  </si>
  <si>
    <t>1 x 4</t>
  </si>
  <si>
    <t>4ª SEMANA</t>
  </si>
  <si>
    <t>5ª SEMANA</t>
  </si>
  <si>
    <t>** adiado de 05/11</t>
  </si>
  <si>
    <t>1ª SEMANA *** adiada *****</t>
  </si>
  <si>
    <t>6ª SEMANA</t>
  </si>
  <si>
    <t>GRUPO 26</t>
  </si>
  <si>
    <t>Col</t>
  </si>
  <si>
    <t>Equipe</t>
  </si>
  <si>
    <t>Pts</t>
  </si>
  <si>
    <t>Jgs</t>
  </si>
  <si>
    <t>V</t>
  </si>
  <si>
    <t>E</t>
  </si>
  <si>
    <t>D</t>
  </si>
  <si>
    <t>GOLS</t>
  </si>
  <si>
    <t>Pró</t>
  </si>
  <si>
    <t>Contra</t>
  </si>
  <si>
    <t>Saldo</t>
  </si>
  <si>
    <t>SUB-13</t>
  </si>
  <si>
    <t>SUB-15</t>
  </si>
  <si>
    <t>SUB-17</t>
  </si>
  <si>
    <t>Campeonato Futebol Sub-13</t>
  </si>
  <si>
    <t>ARTILHEIROS     =      2016</t>
  </si>
  <si>
    <t>It</t>
  </si>
  <si>
    <t>Atleta</t>
  </si>
  <si>
    <t>Gols</t>
  </si>
  <si>
    <t>Gabriel Ricardo Ambrosio</t>
  </si>
  <si>
    <t>Evanderson Victor da Silva</t>
  </si>
  <si>
    <t>Elton Reginaldo Pereira Rossini</t>
  </si>
  <si>
    <t>Thiago Roberto de Oliveira</t>
  </si>
  <si>
    <t>Felipe Martins Campanha</t>
  </si>
  <si>
    <t>Francisco Cippola Vendramini</t>
  </si>
  <si>
    <t>Jean Oliveira Lopes</t>
  </si>
  <si>
    <t>Luiz Otavio Alves</t>
  </si>
  <si>
    <t>Marcos Vinicius de Carvalho</t>
  </si>
  <si>
    <t>Vitor Cauã Teixeira Silva</t>
  </si>
  <si>
    <t>Vitor Gabriel Bento</t>
  </si>
  <si>
    <t>Campeonato Futebol Sub-15</t>
  </si>
  <si>
    <t>Matheus Fernandes Turini</t>
  </si>
  <si>
    <t>Yuri Hanry Cunha</t>
  </si>
  <si>
    <t>Bruno José Petrilli</t>
  </si>
  <si>
    <t>Edson Gabriel da Silva Souza</t>
  </si>
  <si>
    <t>Gabriel Eduardo Batista</t>
  </si>
  <si>
    <t>João Victor da Costa Freitas</t>
  </si>
  <si>
    <t>Mateus Paulo Fernandes Tavares da Silva</t>
  </si>
  <si>
    <t>Vinicius Borges Moreira</t>
  </si>
  <si>
    <t>Leonardo Morara de Campos</t>
  </si>
  <si>
    <t>Ramon da Silva Rabesco</t>
  </si>
  <si>
    <t>Wallace Henrique Milani Fonseca</t>
  </si>
  <si>
    <t>Campeonato Futebol Sub-17</t>
  </si>
  <si>
    <t>Vinicius Paulo</t>
  </si>
  <si>
    <t>Pedro Leme Blassioli</t>
  </si>
  <si>
    <t>João Pedro Spirandeli Rosatti</t>
  </si>
  <si>
    <t>Victor Gustavo Munhoz da Silva</t>
  </si>
  <si>
    <t>Weverton Vinicius dos Santos Porfirio</t>
  </si>
  <si>
    <t>Matheus Zebini Diamantina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</si>
</sst>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DDD&quot;, &quot;D/MMM"/>
    <numFmt numFmtId="166" formatCode="HH:MM"/>
    <numFmt numFmtId="167" formatCode="00"/>
    <numFmt numFmtId="168" formatCode="H:MM;@"/>
    <numFmt numFmtId="169" formatCode="@"/>
  </numFmts>
  <fonts count="11">
    <font>
      <sz val="10"/>
      <name val="Arial"/>
      <family val="2"/>
    </font>
    <font>
      <b/>
      <sz val="10"/>
      <name val="Arial"/>
      <family val="2"/>
    </font>
    <font>
      <b/>
      <u val="single"/>
      <sz val="14"/>
      <name val="Arial"/>
      <family val="2"/>
    </font>
    <font>
      <b/>
      <sz val="18"/>
      <name val="Arial Rounded MT Bold"/>
      <family val="2"/>
    </font>
    <font>
      <b/>
      <sz val="14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hair">
        <color indexed="8"/>
      </bottom>
    </border>
    <border>
      <left style="double">
        <color indexed="8"/>
      </left>
      <right style="hair">
        <color indexed="8"/>
      </right>
      <top style="double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double">
        <color indexed="8"/>
      </right>
      <top style="hair">
        <color indexed="8"/>
      </top>
      <bottom>
        <color indexed="63"/>
      </bottom>
    </border>
    <border>
      <left style="double">
        <color indexed="8"/>
      </left>
      <right style="hair">
        <color indexed="8"/>
      </right>
      <top style="double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hair">
        <color indexed="8"/>
      </bottom>
    </border>
    <border>
      <left style="hair">
        <color indexed="8"/>
      </left>
      <right style="double">
        <color indexed="8"/>
      </right>
      <top style="double">
        <color indexed="8"/>
      </top>
      <bottom style="hair">
        <color indexed="8"/>
      </bottom>
    </border>
    <border>
      <left style="double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 style="hair">
        <color indexed="8"/>
      </right>
      <top style="hair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double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 style="hair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hair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 style="double">
        <color indexed="8"/>
      </right>
      <top style="hair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91">
    <xf numFmtId="164" fontId="0" fillId="0" borderId="0" xfId="0" applyAlignment="1">
      <alignment/>
    </xf>
    <xf numFmtId="164" fontId="0" fillId="0" borderId="0" xfId="0" applyFont="1" applyAlignment="1">
      <alignment horizontal="right"/>
    </xf>
    <xf numFmtId="164" fontId="1" fillId="0" borderId="0" xfId="0" applyFont="1" applyAlignment="1">
      <alignment horizontal="center"/>
    </xf>
    <xf numFmtId="164" fontId="1" fillId="0" borderId="0" xfId="0" applyFont="1" applyAlignment="1">
      <alignment/>
    </xf>
    <xf numFmtId="164" fontId="1" fillId="2" borderId="0" xfId="0" applyFont="1" applyFill="1" applyAlignment="1">
      <alignment horizontal="center"/>
    </xf>
    <xf numFmtId="164" fontId="0" fillId="2" borderId="0" xfId="0" applyFill="1" applyAlignment="1">
      <alignment/>
    </xf>
    <xf numFmtId="164" fontId="0" fillId="2" borderId="0" xfId="0" applyFill="1" applyAlignment="1">
      <alignment horizontal="center"/>
    </xf>
    <xf numFmtId="164" fontId="2" fillId="2" borderId="0" xfId="0" applyFont="1" applyFill="1" applyBorder="1" applyAlignment="1">
      <alignment horizontal="center"/>
    </xf>
    <xf numFmtId="164" fontId="3" fillId="2" borderId="1" xfId="0" applyFont="1" applyFill="1" applyBorder="1" applyAlignment="1">
      <alignment horizontal="center"/>
    </xf>
    <xf numFmtId="164" fontId="1" fillId="2" borderId="0" xfId="0" applyFont="1" applyFill="1" applyAlignment="1">
      <alignment/>
    </xf>
    <xf numFmtId="164" fontId="1" fillId="2" borderId="0" xfId="0" applyFont="1" applyFill="1" applyAlignment="1">
      <alignment horizontal="center" shrinkToFit="1"/>
    </xf>
    <xf numFmtId="164" fontId="1" fillId="3" borderId="2" xfId="0" applyFont="1" applyFill="1" applyBorder="1" applyAlignment="1">
      <alignment horizontal="center" shrinkToFit="1"/>
    </xf>
    <xf numFmtId="164" fontId="1" fillId="3" borderId="3" xfId="0" applyFont="1" applyFill="1" applyBorder="1" applyAlignment="1">
      <alignment horizontal="center" shrinkToFit="1"/>
    </xf>
    <xf numFmtId="164" fontId="1" fillId="3" borderId="4" xfId="0" applyFont="1" applyFill="1" applyBorder="1" applyAlignment="1">
      <alignment horizontal="center" shrinkToFit="1"/>
    </xf>
    <xf numFmtId="164" fontId="1" fillId="3" borderId="5" xfId="0" applyFont="1" applyFill="1" applyBorder="1" applyAlignment="1">
      <alignment horizontal="center" shrinkToFit="1"/>
    </xf>
    <xf numFmtId="164" fontId="1" fillId="0" borderId="6" xfId="0" applyFont="1" applyBorder="1" applyAlignment="1">
      <alignment horizontal="center"/>
    </xf>
    <xf numFmtId="165" fontId="0" fillId="2" borderId="7" xfId="0" applyNumberFormat="1" applyFont="1" applyFill="1" applyBorder="1" applyAlignment="1">
      <alignment shrinkToFit="1"/>
    </xf>
    <xf numFmtId="166" fontId="1" fillId="0" borderId="7" xfId="0" applyNumberFormat="1" applyFont="1" applyBorder="1" applyAlignment="1">
      <alignment horizontal="center"/>
    </xf>
    <xf numFmtId="164" fontId="0" fillId="0" borderId="7" xfId="0" applyFont="1" applyBorder="1" applyAlignment="1">
      <alignment horizontal="right"/>
    </xf>
    <xf numFmtId="164" fontId="1" fillId="0" borderId="7" xfId="0" applyFont="1" applyBorder="1" applyAlignment="1">
      <alignment horizontal="center"/>
    </xf>
    <xf numFmtId="164" fontId="0" fillId="0" borderId="7" xfId="0" applyFont="1" applyBorder="1" applyAlignment="1">
      <alignment/>
    </xf>
    <xf numFmtId="164" fontId="1" fillId="0" borderId="7" xfId="0" applyFont="1" applyBorder="1" applyAlignment="1">
      <alignment/>
    </xf>
    <xf numFmtId="164" fontId="1" fillId="0" borderId="8" xfId="0" applyFont="1" applyBorder="1" applyAlignment="1">
      <alignment horizontal="center"/>
    </xf>
    <xf numFmtId="164" fontId="1" fillId="0" borderId="9" xfId="0" applyFont="1" applyBorder="1" applyAlignment="1">
      <alignment horizontal="center"/>
    </xf>
    <xf numFmtId="165" fontId="0" fillId="2" borderId="10" xfId="0" applyNumberFormat="1" applyFont="1" applyFill="1" applyBorder="1" applyAlignment="1">
      <alignment shrinkToFit="1"/>
    </xf>
    <xf numFmtId="166" fontId="1" fillId="0" borderId="10" xfId="0" applyNumberFormat="1" applyFont="1" applyBorder="1" applyAlignment="1">
      <alignment horizontal="center"/>
    </xf>
    <xf numFmtId="164" fontId="0" fillId="0" borderId="10" xfId="0" applyFont="1" applyBorder="1" applyAlignment="1">
      <alignment horizontal="right"/>
    </xf>
    <xf numFmtId="164" fontId="1" fillId="0" borderId="10" xfId="0" applyFont="1" applyBorder="1" applyAlignment="1">
      <alignment horizontal="center"/>
    </xf>
    <xf numFmtId="164" fontId="0" fillId="0" borderId="10" xfId="0" applyFont="1" applyBorder="1" applyAlignment="1">
      <alignment/>
    </xf>
    <xf numFmtId="164" fontId="1" fillId="0" borderId="10" xfId="0" applyFont="1" applyBorder="1" applyAlignment="1">
      <alignment/>
    </xf>
    <xf numFmtId="164" fontId="1" fillId="0" borderId="11" xfId="0" applyFont="1" applyBorder="1" applyAlignment="1">
      <alignment horizontal="center"/>
    </xf>
    <xf numFmtId="164" fontId="1" fillId="0" borderId="12" xfId="0" applyFont="1" applyBorder="1" applyAlignment="1">
      <alignment horizontal="center"/>
    </xf>
    <xf numFmtId="165" fontId="0" fillId="2" borderId="13" xfId="0" applyNumberFormat="1" applyFont="1" applyFill="1" applyBorder="1" applyAlignment="1">
      <alignment shrinkToFit="1"/>
    </xf>
    <xf numFmtId="166" fontId="1" fillId="0" borderId="13" xfId="0" applyNumberFormat="1" applyFont="1" applyBorder="1" applyAlignment="1">
      <alignment horizontal="center"/>
    </xf>
    <xf numFmtId="164" fontId="0" fillId="0" borderId="13" xfId="0" applyFont="1" applyBorder="1" applyAlignment="1">
      <alignment horizontal="right"/>
    </xf>
    <xf numFmtId="164" fontId="1" fillId="0" borderId="13" xfId="0" applyFont="1" applyBorder="1" applyAlignment="1">
      <alignment horizontal="center"/>
    </xf>
    <xf numFmtId="164" fontId="0" fillId="0" borderId="13" xfId="0" applyFont="1" applyBorder="1" applyAlignment="1">
      <alignment/>
    </xf>
    <xf numFmtId="164" fontId="1" fillId="0" borderId="13" xfId="0" applyFont="1" applyBorder="1" applyAlignment="1">
      <alignment/>
    </xf>
    <xf numFmtId="164" fontId="1" fillId="0" borderId="14" xfId="0" applyFont="1" applyBorder="1" applyAlignment="1">
      <alignment horizontal="center"/>
    </xf>
    <xf numFmtId="164" fontId="1" fillId="4" borderId="12" xfId="0" applyFont="1" applyFill="1" applyBorder="1" applyAlignment="1">
      <alignment horizontal="center"/>
    </xf>
    <xf numFmtId="165" fontId="0" fillId="4" borderId="13" xfId="0" applyNumberFormat="1" applyFont="1" applyFill="1" applyBorder="1" applyAlignment="1">
      <alignment shrinkToFit="1"/>
    </xf>
    <xf numFmtId="166" fontId="1" fillId="4" borderId="13" xfId="0" applyNumberFormat="1" applyFont="1" applyFill="1" applyBorder="1" applyAlignment="1">
      <alignment horizontal="center"/>
    </xf>
    <xf numFmtId="164" fontId="0" fillId="4" borderId="13" xfId="0" applyFont="1" applyFill="1" applyBorder="1" applyAlignment="1">
      <alignment horizontal="right"/>
    </xf>
    <xf numFmtId="164" fontId="1" fillId="4" borderId="13" xfId="0" applyFont="1" applyFill="1" applyBorder="1" applyAlignment="1">
      <alignment horizontal="center"/>
    </xf>
    <xf numFmtId="164" fontId="0" fillId="4" borderId="13" xfId="0" applyFont="1" applyFill="1" applyBorder="1" applyAlignment="1">
      <alignment/>
    </xf>
    <xf numFmtId="164" fontId="1" fillId="4" borderId="13" xfId="0" applyFont="1" applyFill="1" applyBorder="1" applyAlignment="1">
      <alignment/>
    </xf>
    <xf numFmtId="164" fontId="1" fillId="4" borderId="14" xfId="0" applyFont="1" applyFill="1" applyBorder="1" applyAlignment="1">
      <alignment horizontal="center"/>
    </xf>
    <xf numFmtId="164" fontId="1" fillId="5" borderId="2" xfId="0" applyFont="1" applyFill="1" applyBorder="1" applyAlignment="1">
      <alignment horizontal="center" shrinkToFit="1"/>
    </xf>
    <xf numFmtId="164" fontId="1" fillId="5" borderId="3" xfId="0" applyFont="1" applyFill="1" applyBorder="1" applyAlignment="1">
      <alignment horizontal="center" shrinkToFit="1"/>
    </xf>
    <xf numFmtId="164" fontId="1" fillId="5" borderId="4" xfId="0" applyFont="1" applyFill="1" applyBorder="1" applyAlignment="1">
      <alignment horizontal="center" shrinkToFit="1"/>
    </xf>
    <xf numFmtId="164" fontId="1" fillId="5" borderId="5" xfId="0" applyFont="1" applyFill="1" applyBorder="1" applyAlignment="1">
      <alignment horizontal="center" shrinkToFit="1"/>
    </xf>
    <xf numFmtId="164" fontId="4" fillId="3" borderId="15" xfId="0" applyFont="1" applyFill="1" applyBorder="1" applyAlignment="1">
      <alignment horizontal="center"/>
    </xf>
    <xf numFmtId="164" fontId="1" fillId="4" borderId="16" xfId="0" applyFont="1" applyFill="1" applyBorder="1" applyAlignment="1">
      <alignment horizontal="center" vertical="center"/>
    </xf>
    <xf numFmtId="164" fontId="5" fillId="4" borderId="8" xfId="0" applyFont="1" applyFill="1" applyBorder="1" applyAlignment="1">
      <alignment horizontal="center" vertical="center"/>
    </xf>
    <xf numFmtId="164" fontId="5" fillId="4" borderId="6" xfId="0" applyFont="1" applyFill="1" applyBorder="1" applyAlignment="1">
      <alignment horizontal="center" vertical="center"/>
    </xf>
    <xf numFmtId="164" fontId="5" fillId="4" borderId="17" xfId="0" applyFont="1" applyFill="1" applyBorder="1" applyAlignment="1">
      <alignment horizontal="center" vertical="center"/>
    </xf>
    <xf numFmtId="164" fontId="5" fillId="4" borderId="7" xfId="0" applyFont="1" applyFill="1" applyBorder="1" applyAlignment="1">
      <alignment horizontal="center" vertical="center"/>
    </xf>
    <xf numFmtId="164" fontId="1" fillId="4" borderId="18" xfId="0" applyFont="1" applyFill="1" applyBorder="1" applyAlignment="1">
      <alignment horizontal="center"/>
    </xf>
    <xf numFmtId="164" fontId="6" fillId="4" borderId="19" xfId="0" applyFont="1" applyFill="1" applyBorder="1" applyAlignment="1">
      <alignment horizontal="center"/>
    </xf>
    <xf numFmtId="164" fontId="7" fillId="4" borderId="10" xfId="0" applyFont="1" applyFill="1" applyBorder="1" applyAlignment="1">
      <alignment horizontal="center"/>
    </xf>
    <xf numFmtId="164" fontId="6" fillId="4" borderId="11" xfId="0" applyFont="1" applyFill="1" applyBorder="1" applyAlignment="1">
      <alignment horizontal="center"/>
    </xf>
    <xf numFmtId="164" fontId="1" fillId="0" borderId="20" xfId="0" applyFont="1" applyBorder="1" applyAlignment="1">
      <alignment horizontal="center"/>
    </xf>
    <xf numFmtId="164" fontId="0" fillId="0" borderId="11" xfId="0" applyFont="1" applyBorder="1" applyAlignment="1">
      <alignment/>
    </xf>
    <xf numFmtId="164" fontId="1" fillId="0" borderId="21" xfId="0" applyFont="1" applyBorder="1" applyAlignment="1">
      <alignment horizontal="center"/>
    </xf>
    <xf numFmtId="164" fontId="0" fillId="0" borderId="9" xfId="0" applyBorder="1" applyAlignment="1">
      <alignment horizontal="center"/>
    </xf>
    <xf numFmtId="164" fontId="0" fillId="0" borderId="10" xfId="0" applyBorder="1" applyAlignment="1">
      <alignment horizontal="center"/>
    </xf>
    <xf numFmtId="164" fontId="0" fillId="0" borderId="11" xfId="0" applyBorder="1" applyAlignment="1">
      <alignment horizontal="center"/>
    </xf>
    <xf numFmtId="164" fontId="1" fillId="0" borderId="22" xfId="0" applyFont="1" applyBorder="1" applyAlignment="1">
      <alignment horizontal="center"/>
    </xf>
    <xf numFmtId="164" fontId="0" fillId="0" borderId="14" xfId="0" applyFont="1" applyBorder="1" applyAlignment="1">
      <alignment/>
    </xf>
    <xf numFmtId="164" fontId="1" fillId="0" borderId="23" xfId="0" applyFont="1" applyBorder="1" applyAlignment="1">
      <alignment horizontal="center"/>
    </xf>
    <xf numFmtId="164" fontId="0" fillId="0" borderId="12" xfId="0" applyBorder="1" applyAlignment="1">
      <alignment horizontal="center"/>
    </xf>
    <xf numFmtId="164" fontId="0" fillId="0" borderId="13" xfId="0" applyBorder="1" applyAlignment="1">
      <alignment horizontal="center"/>
    </xf>
    <xf numFmtId="164" fontId="0" fillId="0" borderId="14" xfId="0" applyBorder="1" applyAlignment="1">
      <alignment horizontal="center"/>
    </xf>
    <xf numFmtId="164" fontId="0" fillId="0" borderId="0" xfId="0" applyAlignment="1">
      <alignment horizontal="center"/>
    </xf>
    <xf numFmtId="164" fontId="8" fillId="2" borderId="2" xfId="0" applyFont="1" applyFill="1" applyBorder="1" applyAlignment="1">
      <alignment horizontal="center"/>
    </xf>
    <xf numFmtId="164" fontId="8" fillId="2" borderId="24" xfId="0" applyFont="1" applyFill="1" applyBorder="1" applyAlignment="1">
      <alignment horizontal="center"/>
    </xf>
    <xf numFmtId="164" fontId="8" fillId="2" borderId="25" xfId="0" applyFont="1" applyFill="1" applyBorder="1" applyAlignment="1">
      <alignment horizontal="center"/>
    </xf>
    <xf numFmtId="167" fontId="6" fillId="0" borderId="0" xfId="0" applyNumberFormat="1" applyFont="1" applyAlignment="1">
      <alignment vertical="center" shrinkToFit="1"/>
    </xf>
    <xf numFmtId="168" fontId="9" fillId="0" borderId="0" xfId="0" applyNumberFormat="1" applyFont="1" applyBorder="1" applyAlignment="1">
      <alignment horizontal="left" vertical="center" shrinkToFit="1"/>
    </xf>
    <xf numFmtId="168" fontId="10" fillId="0" borderId="26" xfId="0" applyNumberFormat="1" applyFont="1" applyBorder="1" applyAlignment="1">
      <alignment horizontal="left" vertical="center" shrinkToFit="1"/>
    </xf>
    <xf numFmtId="168" fontId="10" fillId="0" borderId="26" xfId="0" applyNumberFormat="1" applyFont="1" applyBorder="1" applyAlignment="1">
      <alignment vertical="center" shrinkToFit="1"/>
    </xf>
    <xf numFmtId="167" fontId="1" fillId="0" borderId="15" xfId="0" applyNumberFormat="1" applyFont="1" applyFill="1" applyBorder="1" applyAlignment="1">
      <alignment horizontal="center" vertical="center" shrinkToFit="1"/>
    </xf>
    <xf numFmtId="164" fontId="1" fillId="3" borderId="15" xfId="0" applyFont="1" applyFill="1" applyBorder="1" applyAlignment="1">
      <alignment horizontal="center" vertical="center" shrinkToFit="1"/>
    </xf>
    <xf numFmtId="167" fontId="1" fillId="3" borderId="15" xfId="0" applyNumberFormat="1" applyFont="1" applyFill="1" applyBorder="1" applyAlignment="1">
      <alignment horizontal="center" vertical="center" shrinkToFit="1"/>
    </xf>
    <xf numFmtId="167" fontId="0" fillId="0" borderId="27" xfId="0" applyNumberFormat="1" applyFill="1" applyBorder="1" applyAlignment="1">
      <alignment horizontal="center" vertical="center" shrinkToFit="1"/>
    </xf>
    <xf numFmtId="164" fontId="0" fillId="0" borderId="27" xfId="0" applyFont="1" applyFill="1" applyBorder="1" applyAlignment="1">
      <alignment vertical="center" shrinkToFit="1"/>
    </xf>
    <xf numFmtId="169" fontId="0" fillId="0" borderId="28" xfId="0" applyNumberFormat="1" applyFont="1" applyFill="1" applyBorder="1" applyAlignment="1">
      <alignment horizontal="center" vertical="center" shrinkToFit="1"/>
    </xf>
    <xf numFmtId="167" fontId="1" fillId="0" borderId="27" xfId="0" applyNumberFormat="1" applyFont="1" applyFill="1" applyBorder="1" applyAlignment="1">
      <alignment horizontal="center" vertical="center" shrinkToFit="1"/>
    </xf>
    <xf numFmtId="169" fontId="0" fillId="0" borderId="27" xfId="0" applyNumberFormat="1" applyFont="1" applyFill="1" applyBorder="1" applyAlignment="1">
      <alignment horizontal="center" vertical="center" shrinkToFit="1"/>
    </xf>
    <xf numFmtId="164" fontId="0" fillId="0" borderId="27" xfId="0" applyFont="1" applyFill="1" applyBorder="1" applyAlignment="1">
      <alignment horizontal="center" vertical="center" shrinkToFit="1"/>
    </xf>
    <xf numFmtId="164" fontId="0" fillId="0" borderId="28" xfId="0" applyFont="1" applyFill="1" applyBorder="1" applyAlignment="1">
      <alignment horizontal="center" vertical="center" shrinkToFi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 val="0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542925</xdr:colOff>
      <xdr:row>0</xdr:row>
      <xdr:rowOff>85725</xdr:rowOff>
    </xdr:from>
    <xdr:to>
      <xdr:col>6</xdr:col>
      <xdr:colOff>666750</xdr:colOff>
      <xdr:row>3</xdr:row>
      <xdr:rowOff>142875</xdr:rowOff>
    </xdr:to>
    <xdr:sp>
      <xdr:nvSpPr>
        <xdr:cNvPr id="1" name="WordArt 1"/>
        <xdr:cNvSpPr>
          <a:spLocks/>
        </xdr:cNvSpPr>
      </xdr:nvSpPr>
      <xdr:spPr>
        <a:xfrm>
          <a:off x="838200" y="85725"/>
          <a:ext cx="4686300" cy="5429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ctr"/>
          <a:r>
            <a:rPr sz="3600" kern="10" spc="0">
              <a:ln w="936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Rounded MT Bold"/>
              <a:cs typeface="Arial Rounded MT Bold"/>
            </a:rPr>
            <a:t>Campeonato Jauense de Futebol
Categorias de Base - 2016</a:t>
          </a:r>
        </a:p>
      </xdr:txBody>
    </xdr:sp>
    <xdr:clientData/>
  </xdr:twoCellAnchor>
  <xdr:twoCellAnchor>
    <xdr:from>
      <xdr:col>0</xdr:col>
      <xdr:colOff>28575</xdr:colOff>
      <xdr:row>0</xdr:row>
      <xdr:rowOff>104775</xdr:rowOff>
    </xdr:from>
    <xdr:to>
      <xdr:col>1</xdr:col>
      <xdr:colOff>409575</xdr:colOff>
      <xdr:row>3</xdr:row>
      <xdr:rowOff>133350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676275" cy="514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104775</xdr:colOff>
      <xdr:row>7</xdr:row>
      <xdr:rowOff>0</xdr:rowOff>
    </xdr:from>
    <xdr:to>
      <xdr:col>6</xdr:col>
      <xdr:colOff>733425</xdr:colOff>
      <xdr:row>17</xdr:row>
      <xdr:rowOff>28575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0050" y="1114425"/>
          <a:ext cx="5191125" cy="1571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361950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619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438150</xdr:colOff>
      <xdr:row>0</xdr:row>
      <xdr:rowOff>66675</xdr:rowOff>
    </xdr:from>
    <xdr:to>
      <xdr:col>9</xdr:col>
      <xdr:colOff>285750</xdr:colOff>
      <xdr:row>3</xdr:row>
      <xdr:rowOff>57150</xdr:rowOff>
    </xdr:to>
    <xdr:sp>
      <xdr:nvSpPr>
        <xdr:cNvPr id="2" name="AutoShape 2"/>
        <xdr:cNvSpPr>
          <a:spLocks/>
        </xdr:cNvSpPr>
      </xdr:nvSpPr>
      <xdr:spPr>
        <a:xfrm>
          <a:off x="733425" y="66675"/>
          <a:ext cx="3914775" cy="47625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ctr"/>
          <a:r>
            <a:rPr sz="3600" kern="10" spc="0">
              <a:ln w="936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Rounded MT Bold"/>
              <a:cs typeface="Arial Rounded MT Bold"/>
            </a:rPr>
            <a:t>Campeonato Jauense de Futebol
Categoria Sub-13
Classificação 1ª Fase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361950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619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438150</xdr:colOff>
      <xdr:row>0</xdr:row>
      <xdr:rowOff>66675</xdr:rowOff>
    </xdr:from>
    <xdr:to>
      <xdr:col>9</xdr:col>
      <xdr:colOff>285750</xdr:colOff>
      <xdr:row>3</xdr:row>
      <xdr:rowOff>57150</xdr:rowOff>
    </xdr:to>
    <xdr:sp>
      <xdr:nvSpPr>
        <xdr:cNvPr id="2" name="AutoShape 2"/>
        <xdr:cNvSpPr>
          <a:spLocks/>
        </xdr:cNvSpPr>
      </xdr:nvSpPr>
      <xdr:spPr>
        <a:xfrm>
          <a:off x="733425" y="66675"/>
          <a:ext cx="3914775" cy="47625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ctr"/>
          <a:r>
            <a:rPr sz="3600" kern="10" spc="0">
              <a:ln w="936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Rounded MT Bold"/>
              <a:cs typeface="Arial Rounded MT Bold"/>
            </a:rPr>
            <a:t>Campeonato Jauense de Futebol
Categoria Sub-15
Classificação 1ª Fase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361950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619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438150</xdr:colOff>
      <xdr:row>0</xdr:row>
      <xdr:rowOff>66675</xdr:rowOff>
    </xdr:from>
    <xdr:to>
      <xdr:col>9</xdr:col>
      <xdr:colOff>285750</xdr:colOff>
      <xdr:row>3</xdr:row>
      <xdr:rowOff>57150</xdr:rowOff>
    </xdr:to>
    <xdr:sp>
      <xdr:nvSpPr>
        <xdr:cNvPr id="2" name="AutoShape 2"/>
        <xdr:cNvSpPr>
          <a:spLocks/>
        </xdr:cNvSpPr>
      </xdr:nvSpPr>
      <xdr:spPr>
        <a:xfrm>
          <a:off x="733425" y="66675"/>
          <a:ext cx="3914775" cy="47625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ctr"/>
          <a:r>
            <a:rPr sz="3600" kern="10" spc="0">
              <a:ln w="936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Rounded MT Bold"/>
              <a:cs typeface="Arial Rounded MT Bold"/>
            </a:rPr>
            <a:t>Campeonato Jauense de Futebol
Categoria Sub-17
Classificação 1ª Fase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H37"/>
  <sheetViews>
    <sheetView workbookViewId="0" topLeftCell="A1">
      <selection activeCell="D42" sqref="D42"/>
    </sheetView>
  </sheetViews>
  <sheetFormatPr defaultColWidth="9.140625" defaultRowHeight="12.75"/>
  <cols>
    <col min="1" max="1" width="4.421875" style="0" customWidth="1"/>
    <col min="4" max="4" width="18.7109375" style="0" customWidth="1"/>
    <col min="5" max="5" width="4.8515625" style="0" customWidth="1"/>
    <col min="6" max="6" width="18.7109375" style="0" customWidth="1"/>
    <col min="8" max="8" width="5.8515625" style="0" customWidth="1"/>
  </cols>
  <sheetData>
    <row r="6" spans="1:8" ht="12.75">
      <c r="A6">
        <v>1</v>
      </c>
      <c r="D6" s="1" t="s">
        <v>0</v>
      </c>
      <c r="E6" s="2" t="s">
        <v>1</v>
      </c>
      <c r="F6" t="s">
        <v>2</v>
      </c>
      <c r="H6">
        <v>13</v>
      </c>
    </row>
    <row r="7" spans="1:8" ht="12.75">
      <c r="A7">
        <v>1</v>
      </c>
      <c r="D7" s="1" t="s">
        <v>3</v>
      </c>
      <c r="E7" s="2" t="s">
        <v>1</v>
      </c>
      <c r="F7" t="s">
        <v>4</v>
      </c>
      <c r="H7">
        <v>13</v>
      </c>
    </row>
    <row r="8" spans="1:8" ht="12.75">
      <c r="A8">
        <v>2</v>
      </c>
      <c r="D8" s="1" t="s">
        <v>5</v>
      </c>
      <c r="E8" s="2" t="s">
        <v>1</v>
      </c>
      <c r="F8" t="s">
        <v>0</v>
      </c>
      <c r="H8">
        <v>13</v>
      </c>
    </row>
    <row r="9" spans="1:8" ht="12.75">
      <c r="A9">
        <v>2</v>
      </c>
      <c r="D9" s="1" t="s">
        <v>2</v>
      </c>
      <c r="E9" s="2" t="s">
        <v>1</v>
      </c>
      <c r="F9" t="s">
        <v>3</v>
      </c>
      <c r="H9">
        <v>13</v>
      </c>
    </row>
    <row r="10" spans="1:8" ht="12.75">
      <c r="A10">
        <v>3</v>
      </c>
      <c r="D10" s="1" t="s">
        <v>0</v>
      </c>
      <c r="E10" s="2" t="s">
        <v>1</v>
      </c>
      <c r="F10" t="s">
        <v>3</v>
      </c>
      <c r="H10">
        <v>13</v>
      </c>
    </row>
    <row r="11" spans="1:8" ht="12.75">
      <c r="A11">
        <v>3</v>
      </c>
      <c r="D11" s="1" t="s">
        <v>4</v>
      </c>
      <c r="E11" s="2" t="s">
        <v>1</v>
      </c>
      <c r="F11" t="s">
        <v>5</v>
      </c>
      <c r="H11">
        <v>13</v>
      </c>
    </row>
    <row r="12" spans="1:8" ht="12.75">
      <c r="A12">
        <v>4</v>
      </c>
      <c r="D12" s="1" t="s">
        <v>5</v>
      </c>
      <c r="E12" s="2" t="s">
        <v>1</v>
      </c>
      <c r="F12" t="s">
        <v>2</v>
      </c>
      <c r="H12">
        <v>13</v>
      </c>
    </row>
    <row r="13" spans="1:8" ht="12.75">
      <c r="A13">
        <v>4</v>
      </c>
      <c r="D13" s="1" t="s">
        <v>4</v>
      </c>
      <c r="E13" s="2" t="s">
        <v>1</v>
      </c>
      <c r="F13" t="s">
        <v>0</v>
      </c>
      <c r="H13">
        <v>13</v>
      </c>
    </row>
    <row r="14" spans="1:8" ht="12.75">
      <c r="A14">
        <v>5</v>
      </c>
      <c r="D14" s="1" t="s">
        <v>2</v>
      </c>
      <c r="E14" s="2" t="s">
        <v>1</v>
      </c>
      <c r="F14" t="s">
        <v>4</v>
      </c>
      <c r="H14">
        <v>13</v>
      </c>
    </row>
    <row r="15" spans="1:8" ht="12.75">
      <c r="A15">
        <v>5</v>
      </c>
      <c r="D15" s="1" t="s">
        <v>3</v>
      </c>
      <c r="E15" s="2" t="s">
        <v>1</v>
      </c>
      <c r="F15" t="s">
        <v>5</v>
      </c>
      <c r="H15">
        <v>13</v>
      </c>
    </row>
    <row r="16" spans="1:8" ht="12.75">
      <c r="A16">
        <v>1</v>
      </c>
      <c r="D16" s="1" t="s">
        <v>6</v>
      </c>
      <c r="E16" s="2" t="s">
        <v>1</v>
      </c>
      <c r="F16" t="s">
        <v>2</v>
      </c>
      <c r="H16">
        <v>15</v>
      </c>
    </row>
    <row r="17" spans="1:8" ht="12.75">
      <c r="A17">
        <v>1</v>
      </c>
      <c r="D17" s="1" t="s">
        <v>7</v>
      </c>
      <c r="E17" s="2" t="s">
        <v>1</v>
      </c>
      <c r="F17" t="s">
        <v>5</v>
      </c>
      <c r="H17">
        <v>15</v>
      </c>
    </row>
    <row r="18" spans="1:8" ht="12.75">
      <c r="A18">
        <v>2</v>
      </c>
      <c r="D18" s="1" t="s">
        <v>2</v>
      </c>
      <c r="E18" s="2" t="s">
        <v>1</v>
      </c>
      <c r="F18" t="s">
        <v>7</v>
      </c>
      <c r="H18">
        <v>15</v>
      </c>
    </row>
    <row r="19" spans="1:8" ht="12.75">
      <c r="A19">
        <v>2</v>
      </c>
      <c r="D19" s="1" t="s">
        <v>5</v>
      </c>
      <c r="E19" s="2" t="s">
        <v>1</v>
      </c>
      <c r="F19" t="s">
        <v>6</v>
      </c>
      <c r="H19">
        <v>15</v>
      </c>
    </row>
    <row r="20" spans="1:8" ht="12.75">
      <c r="A20">
        <v>3</v>
      </c>
      <c r="D20" s="1" t="s">
        <v>5</v>
      </c>
      <c r="E20" s="2" t="s">
        <v>1</v>
      </c>
      <c r="F20" t="s">
        <v>2</v>
      </c>
      <c r="H20">
        <v>15</v>
      </c>
    </row>
    <row r="21" spans="1:8" ht="12.75">
      <c r="A21">
        <v>3</v>
      </c>
      <c r="D21" s="1" t="s">
        <v>6</v>
      </c>
      <c r="E21" s="2" t="s">
        <v>1</v>
      </c>
      <c r="F21" t="s">
        <v>7</v>
      </c>
      <c r="H21">
        <v>15</v>
      </c>
    </row>
    <row r="22" spans="1:8" ht="12.75">
      <c r="A22">
        <v>4</v>
      </c>
      <c r="D22" s="1" t="s">
        <v>2</v>
      </c>
      <c r="E22" s="2" t="s">
        <v>1</v>
      </c>
      <c r="F22" t="s">
        <v>6</v>
      </c>
      <c r="H22">
        <v>15</v>
      </c>
    </row>
    <row r="23" spans="1:8" ht="12.75">
      <c r="A23">
        <v>4</v>
      </c>
      <c r="D23" s="1" t="s">
        <v>5</v>
      </c>
      <c r="E23" s="2" t="s">
        <v>1</v>
      </c>
      <c r="F23" t="s">
        <v>7</v>
      </c>
      <c r="H23">
        <v>15</v>
      </c>
    </row>
    <row r="24" spans="1:8" ht="12.75">
      <c r="A24">
        <v>5</v>
      </c>
      <c r="D24" s="1" t="s">
        <v>7</v>
      </c>
      <c r="E24" s="2" t="s">
        <v>1</v>
      </c>
      <c r="F24" t="s">
        <v>2</v>
      </c>
      <c r="H24">
        <v>15</v>
      </c>
    </row>
    <row r="25" spans="1:8" ht="12.75">
      <c r="A25">
        <v>5</v>
      </c>
      <c r="D25" s="1" t="s">
        <v>6</v>
      </c>
      <c r="E25" s="2" t="s">
        <v>1</v>
      </c>
      <c r="F25" t="s">
        <v>5</v>
      </c>
      <c r="H25">
        <v>15</v>
      </c>
    </row>
    <row r="26" spans="1:8" ht="12.75">
      <c r="A26">
        <v>6</v>
      </c>
      <c r="D26" s="1" t="s">
        <v>2</v>
      </c>
      <c r="E26" s="2" t="s">
        <v>1</v>
      </c>
      <c r="F26" t="s">
        <v>5</v>
      </c>
      <c r="H26">
        <v>15</v>
      </c>
    </row>
    <row r="27" spans="1:8" ht="12.75">
      <c r="A27">
        <v>6</v>
      </c>
      <c r="D27" s="1" t="s">
        <v>7</v>
      </c>
      <c r="E27" s="2" t="s">
        <v>1</v>
      </c>
      <c r="F27" t="s">
        <v>6</v>
      </c>
      <c r="H27">
        <v>15</v>
      </c>
    </row>
    <row r="28" spans="1:8" ht="12.75">
      <c r="A28">
        <v>1</v>
      </c>
      <c r="D28" s="1" t="s">
        <v>8</v>
      </c>
      <c r="E28" s="2" t="s">
        <v>1</v>
      </c>
      <c r="F28" t="s">
        <v>2</v>
      </c>
      <c r="H28">
        <v>17</v>
      </c>
    </row>
    <row r="29" spans="1:8" ht="12.75">
      <c r="A29">
        <v>1</v>
      </c>
      <c r="D29" s="1" t="s">
        <v>7</v>
      </c>
      <c r="E29" s="2" t="s">
        <v>1</v>
      </c>
      <c r="F29" t="s">
        <v>9</v>
      </c>
      <c r="H29">
        <v>17</v>
      </c>
    </row>
    <row r="30" spans="1:8" ht="12.75">
      <c r="A30">
        <v>2</v>
      </c>
      <c r="D30" s="1" t="s">
        <v>5</v>
      </c>
      <c r="E30" s="2" t="s">
        <v>1</v>
      </c>
      <c r="F30" t="s">
        <v>8</v>
      </c>
      <c r="H30">
        <v>17</v>
      </c>
    </row>
    <row r="31" spans="1:8" ht="12.75">
      <c r="A31">
        <v>2</v>
      </c>
      <c r="D31" s="1" t="s">
        <v>2</v>
      </c>
      <c r="E31" s="2" t="s">
        <v>1</v>
      </c>
      <c r="F31" t="s">
        <v>7</v>
      </c>
      <c r="H31">
        <v>17</v>
      </c>
    </row>
    <row r="32" spans="1:8" ht="12.75">
      <c r="A32">
        <v>3</v>
      </c>
      <c r="D32" s="1" t="s">
        <v>8</v>
      </c>
      <c r="E32" s="2" t="s">
        <v>1</v>
      </c>
      <c r="F32" t="s">
        <v>7</v>
      </c>
      <c r="H32">
        <v>17</v>
      </c>
    </row>
    <row r="33" spans="1:8" ht="12.75">
      <c r="A33">
        <v>3</v>
      </c>
      <c r="D33" s="1" t="s">
        <v>9</v>
      </c>
      <c r="E33" s="2" t="s">
        <v>1</v>
      </c>
      <c r="F33" t="s">
        <v>5</v>
      </c>
      <c r="H33">
        <v>17</v>
      </c>
    </row>
    <row r="34" spans="1:8" ht="12.75">
      <c r="A34">
        <v>4</v>
      </c>
      <c r="D34" s="1" t="s">
        <v>5</v>
      </c>
      <c r="E34" s="2" t="s">
        <v>1</v>
      </c>
      <c r="F34" t="s">
        <v>2</v>
      </c>
      <c r="H34">
        <v>17</v>
      </c>
    </row>
    <row r="35" spans="1:8" ht="12.75">
      <c r="A35">
        <v>4</v>
      </c>
      <c r="D35" s="1" t="s">
        <v>9</v>
      </c>
      <c r="E35" s="2" t="s">
        <v>1</v>
      </c>
      <c r="F35" t="s">
        <v>8</v>
      </c>
      <c r="H35">
        <v>17</v>
      </c>
    </row>
    <row r="36" spans="1:8" ht="12.75">
      <c r="A36">
        <v>5</v>
      </c>
      <c r="D36" s="1" t="s">
        <v>2</v>
      </c>
      <c r="E36" s="2" t="s">
        <v>1</v>
      </c>
      <c r="F36" t="s">
        <v>9</v>
      </c>
      <c r="H36">
        <v>17</v>
      </c>
    </row>
    <row r="37" spans="1:8" ht="12.75">
      <c r="A37">
        <v>5</v>
      </c>
      <c r="D37" s="1" t="s">
        <v>7</v>
      </c>
      <c r="E37" s="2" t="s">
        <v>1</v>
      </c>
      <c r="F37" t="s">
        <v>5</v>
      </c>
      <c r="H37">
        <v>17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4"/>
  <sheetViews>
    <sheetView workbookViewId="0" topLeftCell="B1">
      <selection activeCell="B23" sqref="B23"/>
    </sheetView>
  </sheetViews>
  <sheetFormatPr defaultColWidth="9.140625" defaultRowHeight="12.75"/>
  <cols>
    <col min="1" max="1" width="0" style="0" hidden="1" customWidth="1"/>
    <col min="2" max="2" width="43.140625" style="0" customWidth="1"/>
    <col min="3" max="3" width="21.28125" style="0" customWidth="1"/>
  </cols>
  <sheetData>
    <row r="1" spans="1:4" ht="19.5">
      <c r="A1" s="77"/>
      <c r="B1" s="78" t="s">
        <v>70</v>
      </c>
      <c r="C1" s="78"/>
      <c r="D1" s="78"/>
    </row>
    <row r="2" spans="1:4" ht="22.5">
      <c r="A2" s="77"/>
      <c r="B2" s="79" t="s">
        <v>55</v>
      </c>
      <c r="C2" s="79"/>
      <c r="D2" s="80"/>
    </row>
    <row r="3" spans="1:4" ht="12.75">
      <c r="A3" s="81" t="s">
        <v>56</v>
      </c>
      <c r="B3" s="82" t="s">
        <v>57</v>
      </c>
      <c r="C3" s="82" t="s">
        <v>41</v>
      </c>
      <c r="D3" s="83" t="s">
        <v>58</v>
      </c>
    </row>
    <row r="4" spans="1:4" ht="12.75">
      <c r="A4" s="84">
        <v>67</v>
      </c>
      <c r="B4" s="85" t="s">
        <v>71</v>
      </c>
      <c r="C4" s="90" t="s">
        <v>6</v>
      </c>
      <c r="D4" s="87">
        <v>1</v>
      </c>
    </row>
    <row r="5" spans="1:4" ht="12.75">
      <c r="A5" s="84">
        <v>71</v>
      </c>
      <c r="B5" s="85" t="s">
        <v>72</v>
      </c>
      <c r="C5" s="88" t="s">
        <v>2</v>
      </c>
      <c r="D5" s="87">
        <v>1</v>
      </c>
    </row>
    <row r="6" spans="1:4" ht="12.75">
      <c r="A6" s="84">
        <v>73</v>
      </c>
      <c r="B6" s="85" t="s">
        <v>73</v>
      </c>
      <c r="C6" s="88" t="s">
        <v>7</v>
      </c>
      <c r="D6" s="87">
        <v>1</v>
      </c>
    </row>
    <row r="7" spans="1:4" ht="12.75">
      <c r="A7" s="84">
        <v>95</v>
      </c>
      <c r="B7" s="85" t="s">
        <v>74</v>
      </c>
      <c r="C7" s="88" t="s">
        <v>7</v>
      </c>
      <c r="D7" s="87">
        <v>1</v>
      </c>
    </row>
    <row r="8" spans="1:4" ht="12.75">
      <c r="A8" s="84">
        <v>99</v>
      </c>
      <c r="B8" s="85" t="s">
        <v>75</v>
      </c>
      <c r="C8" s="88" t="s">
        <v>7</v>
      </c>
      <c r="D8" s="87">
        <v>1</v>
      </c>
    </row>
    <row r="9" spans="2:4" ht="12.75">
      <c r="B9" s="85" t="s">
        <v>76</v>
      </c>
      <c r="C9" s="88" t="s">
        <v>7</v>
      </c>
      <c r="D9" s="87">
        <v>1</v>
      </c>
    </row>
    <row r="10" spans="2:4" ht="12.75">
      <c r="B10" s="85" t="s">
        <v>77</v>
      </c>
      <c r="C10" s="88" t="s">
        <v>7</v>
      </c>
      <c r="D10" s="87">
        <v>1</v>
      </c>
    </row>
    <row r="11" spans="2:4" ht="12.75">
      <c r="B11" s="85" t="s">
        <v>78</v>
      </c>
      <c r="C11" s="88" t="s">
        <v>7</v>
      </c>
      <c r="D11" s="87">
        <v>1</v>
      </c>
    </row>
    <row r="12" spans="2:4" ht="12.75">
      <c r="B12" s="85" t="s">
        <v>79</v>
      </c>
      <c r="C12" s="88" t="s">
        <v>5</v>
      </c>
      <c r="D12" s="87">
        <v>1</v>
      </c>
    </row>
    <row r="13" spans="2:4" ht="12.75">
      <c r="B13" s="85" t="s">
        <v>80</v>
      </c>
      <c r="C13" s="88" t="s">
        <v>5</v>
      </c>
      <c r="D13" s="87">
        <v>1</v>
      </c>
    </row>
    <row r="14" spans="2:4" ht="12.75">
      <c r="B14" s="85" t="s">
        <v>81</v>
      </c>
      <c r="C14" s="88" t="s">
        <v>5</v>
      </c>
      <c r="D14" s="87">
        <v>1</v>
      </c>
    </row>
  </sheetData>
  <sheetProtection selectLockedCells="1" selectUnlockedCells="1"/>
  <mergeCells count="2">
    <mergeCell ref="B1:D1"/>
    <mergeCell ref="B2:C2"/>
  </mergeCells>
  <conditionalFormatting sqref="B3:B14 C4:D14 D3:D14">
    <cfRule type="cellIs" priority="1" dxfId="0" operator="equal" stopIfTrue="1">
      <formula>0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9"/>
  <sheetViews>
    <sheetView workbookViewId="0" topLeftCell="B1">
      <selection activeCell="B18" sqref="B18"/>
    </sheetView>
  </sheetViews>
  <sheetFormatPr defaultColWidth="9.140625" defaultRowHeight="12.75"/>
  <cols>
    <col min="1" max="1" width="0" style="0" hidden="1" customWidth="1"/>
    <col min="2" max="2" width="38.7109375" style="0" customWidth="1"/>
    <col min="3" max="3" width="28.28125" style="0" customWidth="1"/>
  </cols>
  <sheetData>
    <row r="1" spans="1:4" ht="19.5">
      <c r="A1" s="77"/>
      <c r="B1" s="78" t="s">
        <v>82</v>
      </c>
      <c r="C1" s="78"/>
      <c r="D1" s="78"/>
    </row>
    <row r="2" spans="1:4" ht="22.5">
      <c r="A2" s="77"/>
      <c r="B2" s="79" t="s">
        <v>55</v>
      </c>
      <c r="C2" s="79"/>
      <c r="D2" s="80"/>
    </row>
    <row r="3" spans="1:4" ht="12.75">
      <c r="A3" s="81" t="s">
        <v>56</v>
      </c>
      <c r="B3" s="82" t="s">
        <v>57</v>
      </c>
      <c r="C3" s="82" t="s">
        <v>41</v>
      </c>
      <c r="D3" s="83" t="s">
        <v>58</v>
      </c>
    </row>
    <row r="4" spans="1:4" ht="12.75">
      <c r="A4" s="84">
        <v>6</v>
      </c>
      <c r="B4" s="85" t="s">
        <v>83</v>
      </c>
      <c r="C4" s="86" t="s">
        <v>5</v>
      </c>
      <c r="D4" s="87">
        <v>2</v>
      </c>
    </row>
    <row r="5" spans="1:4" ht="12.75">
      <c r="A5" s="84">
        <v>121</v>
      </c>
      <c r="B5" s="85" t="s">
        <v>84</v>
      </c>
      <c r="C5" s="90" t="s">
        <v>8</v>
      </c>
      <c r="D5" s="87">
        <v>1</v>
      </c>
    </row>
    <row r="6" spans="2:4" ht="12.75">
      <c r="B6" s="85" t="s">
        <v>85</v>
      </c>
      <c r="C6" s="89" t="s">
        <v>8</v>
      </c>
      <c r="D6" s="87">
        <v>1</v>
      </c>
    </row>
    <row r="7" spans="2:4" ht="12.75">
      <c r="B7" s="85" t="s">
        <v>86</v>
      </c>
      <c r="C7" s="88" t="s">
        <v>9</v>
      </c>
      <c r="D7" s="87">
        <v>1</v>
      </c>
    </row>
    <row r="8" spans="2:4" ht="12.75">
      <c r="B8" s="85" t="s">
        <v>87</v>
      </c>
      <c r="C8" s="88" t="s">
        <v>9</v>
      </c>
      <c r="D8" s="87">
        <v>1</v>
      </c>
    </row>
    <row r="9" spans="2:4" ht="12.75">
      <c r="B9" s="85" t="s">
        <v>88</v>
      </c>
      <c r="C9" s="88" t="s">
        <v>5</v>
      </c>
      <c r="D9" s="87">
        <v>1</v>
      </c>
    </row>
  </sheetData>
  <sheetProtection selectLockedCells="1" selectUnlockedCells="1"/>
  <mergeCells count="2">
    <mergeCell ref="B1:D1"/>
    <mergeCell ref="B2:C2"/>
  </mergeCells>
  <conditionalFormatting sqref="B3:B9 C4:D9 D3:D9">
    <cfRule type="cellIs" priority="1" dxfId="0" operator="equal" stopIfTrue="1">
      <formula>0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4"/>
  <sheetViews>
    <sheetView tabSelected="1" workbookViewId="0" topLeftCell="A1">
      <selection activeCell="B50" sqref="B50"/>
    </sheetView>
  </sheetViews>
  <sheetFormatPr defaultColWidth="9.140625" defaultRowHeight="12.75"/>
  <cols>
    <col min="1" max="1" width="4.421875" style="2" customWidth="1"/>
    <col min="2" max="2" width="10.8515625" style="0" customWidth="1"/>
    <col min="3" max="3" width="7.140625" style="0" customWidth="1"/>
    <col min="4" max="4" width="21.28125" style="0" customWidth="1"/>
    <col min="5" max="5" width="7.8515625" style="0" customWidth="1"/>
    <col min="6" max="6" width="21.28125" style="0" customWidth="1"/>
    <col min="7" max="7" width="14.28125" style="3" customWidth="1"/>
    <col min="8" max="8" width="5.28125" style="2" customWidth="1"/>
  </cols>
  <sheetData>
    <row r="1" spans="1:8" ht="12.75">
      <c r="A1" s="4"/>
      <c r="B1" s="5"/>
      <c r="C1" s="6"/>
      <c r="D1" s="5"/>
      <c r="E1" s="5"/>
      <c r="F1" s="5"/>
      <c r="G1" s="5"/>
      <c r="H1" s="5"/>
    </row>
    <row r="2" spans="1:8" ht="12.75">
      <c r="A2" s="4"/>
      <c r="B2" s="5"/>
      <c r="C2" s="6"/>
      <c r="D2" s="5"/>
      <c r="E2" s="5"/>
      <c r="F2" s="5"/>
      <c r="G2" s="5"/>
      <c r="H2" s="5"/>
    </row>
    <row r="3" spans="1:8" ht="12.75">
      <c r="A3" s="4"/>
      <c r="B3" s="5"/>
      <c r="C3" s="6"/>
      <c r="D3" s="5"/>
      <c r="E3" s="5"/>
      <c r="F3" s="5"/>
      <c r="G3" s="5"/>
      <c r="H3" s="5"/>
    </row>
    <row r="4" spans="1:8" ht="12.75">
      <c r="A4" s="4"/>
      <c r="B4" s="5"/>
      <c r="C4" s="6"/>
      <c r="D4" s="5"/>
      <c r="E4" s="5"/>
      <c r="F4" s="5"/>
      <c r="G4" s="5"/>
      <c r="H4" s="5"/>
    </row>
    <row r="5" spans="1:8" ht="12.75">
      <c r="A5" s="4"/>
      <c r="B5" s="5"/>
      <c r="C5" s="6"/>
      <c r="D5" s="5"/>
      <c r="E5" s="5"/>
      <c r="F5" s="5"/>
      <c r="G5" s="5"/>
      <c r="H5" s="5"/>
    </row>
    <row r="6" spans="1:8" ht="17.25">
      <c r="A6" s="4"/>
      <c r="B6" s="7" t="s">
        <v>10</v>
      </c>
      <c r="C6" s="7"/>
      <c r="D6" s="7"/>
      <c r="E6" s="7"/>
      <c r="F6" s="7"/>
      <c r="G6" s="7"/>
      <c r="H6" s="5"/>
    </row>
    <row r="7" spans="1:8" ht="6.75" customHeight="1">
      <c r="A7" s="4"/>
      <c r="B7" s="5"/>
      <c r="C7" s="6"/>
      <c r="D7" s="5"/>
      <c r="E7" s="5"/>
      <c r="F7" s="5"/>
      <c r="G7" s="5"/>
      <c r="H7" s="5"/>
    </row>
    <row r="8" spans="1:8" ht="6.75" customHeight="1">
      <c r="A8" s="4"/>
      <c r="B8" s="5"/>
      <c r="C8" s="6"/>
      <c r="D8" s="5"/>
      <c r="E8" s="5"/>
      <c r="F8" s="5"/>
      <c r="G8" s="5"/>
      <c r="H8" s="5"/>
    </row>
    <row r="9" spans="1:8" ht="12.75">
      <c r="A9" s="4"/>
      <c r="B9" s="5"/>
      <c r="C9" s="6"/>
      <c r="D9" s="5"/>
      <c r="E9" s="5"/>
      <c r="F9" s="5"/>
      <c r="G9" s="5"/>
      <c r="H9" s="5"/>
    </row>
    <row r="10" spans="1:8" ht="12.75">
      <c r="A10" s="4"/>
      <c r="B10" s="5"/>
      <c r="C10" s="6"/>
      <c r="D10" s="5"/>
      <c r="E10" s="5"/>
      <c r="F10" s="5"/>
      <c r="G10" s="5"/>
      <c r="H10" s="5"/>
    </row>
    <row r="11" spans="1:8" ht="12.75">
      <c r="A11" s="4"/>
      <c r="B11" s="5"/>
      <c r="C11" s="6"/>
      <c r="D11" s="5"/>
      <c r="E11" s="5"/>
      <c r="F11" s="5"/>
      <c r="G11" s="5"/>
      <c r="H11" s="5"/>
    </row>
    <row r="12" spans="1:8" ht="12.75">
      <c r="A12" s="4"/>
      <c r="B12" s="5"/>
      <c r="C12" s="6"/>
      <c r="D12" s="5"/>
      <c r="E12" s="5"/>
      <c r="F12" s="5"/>
      <c r="G12" s="5"/>
      <c r="H12" s="5"/>
    </row>
    <row r="13" spans="1:8" ht="12.75">
      <c r="A13" s="4"/>
      <c r="B13" s="5"/>
      <c r="C13" s="6"/>
      <c r="D13" s="5"/>
      <c r="E13" s="5"/>
      <c r="F13" s="5"/>
      <c r="G13" s="5"/>
      <c r="H13" s="5"/>
    </row>
    <row r="14" spans="1:8" ht="12.75">
      <c r="A14" s="4"/>
      <c r="B14" s="5"/>
      <c r="C14" s="6"/>
      <c r="D14" s="5"/>
      <c r="E14" s="5"/>
      <c r="F14" s="5"/>
      <c r="G14" s="5"/>
      <c r="H14" s="5"/>
    </row>
    <row r="15" spans="1:8" ht="12.75">
      <c r="A15" s="4"/>
      <c r="B15" s="5"/>
      <c r="C15" s="6"/>
      <c r="D15" s="5"/>
      <c r="E15" s="5"/>
      <c r="F15" s="5"/>
      <c r="G15" s="5"/>
      <c r="H15" s="5"/>
    </row>
    <row r="16" spans="1:8" ht="12.75">
      <c r="A16" s="4"/>
      <c r="B16" s="5"/>
      <c r="C16" s="6"/>
      <c r="D16" s="5"/>
      <c r="E16" s="5"/>
      <c r="F16" s="5"/>
      <c r="G16" s="5"/>
      <c r="H16" s="5"/>
    </row>
    <row r="17" spans="1:8" ht="12.75">
      <c r="A17" s="4"/>
      <c r="B17" s="5"/>
      <c r="C17" s="6"/>
      <c r="D17" s="5"/>
      <c r="E17" s="5"/>
      <c r="F17" s="5"/>
      <c r="G17" s="5"/>
      <c r="H17" s="5"/>
    </row>
    <row r="18" spans="1:8" ht="5.25" customHeight="1">
      <c r="A18" s="4"/>
      <c r="B18" s="5"/>
      <c r="C18" s="6"/>
      <c r="D18" s="5"/>
      <c r="E18" s="5"/>
      <c r="F18" s="5"/>
      <c r="G18" s="5"/>
      <c r="H18" s="5"/>
    </row>
    <row r="19" spans="1:8" ht="22.5">
      <c r="A19" s="8" t="s">
        <v>11</v>
      </c>
      <c r="B19" s="8"/>
      <c r="C19" s="8"/>
      <c r="D19" s="8"/>
      <c r="E19" s="8"/>
      <c r="F19" s="8"/>
      <c r="G19" s="8"/>
      <c r="H19" s="8"/>
    </row>
    <row r="20" spans="1:8" ht="7.5" customHeight="1">
      <c r="A20" s="4"/>
      <c r="B20" s="5"/>
      <c r="C20" s="5"/>
      <c r="D20" s="5"/>
      <c r="E20" s="5"/>
      <c r="F20" s="5"/>
      <c r="G20" s="9"/>
      <c r="H20" s="4"/>
    </row>
    <row r="21" spans="1:8" ht="12.75">
      <c r="A21" s="10"/>
      <c r="B21" s="11" t="s">
        <v>12</v>
      </c>
      <c r="C21" s="11"/>
      <c r="D21" s="11"/>
      <c r="E21" s="11"/>
      <c r="F21" s="11"/>
      <c r="G21" s="11"/>
      <c r="H21" s="11"/>
    </row>
    <row r="22" spans="1:8" ht="12.75">
      <c r="A22" s="12" t="s">
        <v>13</v>
      </c>
      <c r="B22" s="13" t="s">
        <v>14</v>
      </c>
      <c r="C22" s="13" t="s">
        <v>15</v>
      </c>
      <c r="D22" s="13" t="s">
        <v>16</v>
      </c>
      <c r="E22" s="13" t="s">
        <v>17</v>
      </c>
      <c r="F22" s="13" t="s">
        <v>18</v>
      </c>
      <c r="G22" s="13" t="s">
        <v>19</v>
      </c>
      <c r="H22" s="14" t="s">
        <v>20</v>
      </c>
    </row>
    <row r="23" spans="1:8" ht="12.75">
      <c r="A23" s="15">
        <v>7</v>
      </c>
      <c r="B23" s="16">
        <v>42665</v>
      </c>
      <c r="C23" s="17">
        <v>0.3333333333333333</v>
      </c>
      <c r="D23" s="18" t="s">
        <v>2</v>
      </c>
      <c r="E23" s="19" t="s">
        <v>21</v>
      </c>
      <c r="F23" s="20" t="s">
        <v>3</v>
      </c>
      <c r="G23" s="21" t="s">
        <v>22</v>
      </c>
      <c r="H23" s="22">
        <v>13</v>
      </c>
    </row>
    <row r="24" spans="1:8" ht="12.75">
      <c r="A24" s="23">
        <v>8</v>
      </c>
      <c r="B24" s="24">
        <v>42665</v>
      </c>
      <c r="C24" s="25">
        <v>0.3680555555555556</v>
      </c>
      <c r="D24" s="26" t="s">
        <v>2</v>
      </c>
      <c r="E24" s="27" t="s">
        <v>23</v>
      </c>
      <c r="F24" s="28" t="s">
        <v>7</v>
      </c>
      <c r="G24" s="29" t="s">
        <v>22</v>
      </c>
      <c r="H24" s="30">
        <v>15</v>
      </c>
    </row>
    <row r="25" spans="1:8" ht="12.75">
      <c r="A25" s="23">
        <v>9</v>
      </c>
      <c r="B25" s="24">
        <v>42665</v>
      </c>
      <c r="C25" s="25">
        <v>0.40972222222222227</v>
      </c>
      <c r="D25" s="26" t="s">
        <v>2</v>
      </c>
      <c r="E25" s="27" t="s">
        <v>21</v>
      </c>
      <c r="F25" s="28" t="s">
        <v>7</v>
      </c>
      <c r="G25" s="29" t="s">
        <v>22</v>
      </c>
      <c r="H25" s="30">
        <v>17</v>
      </c>
    </row>
    <row r="26" spans="1:8" ht="12.75">
      <c r="A26" s="23">
        <v>10</v>
      </c>
      <c r="B26" s="24">
        <v>42665</v>
      </c>
      <c r="C26" s="25">
        <v>0.3333333333333333</v>
      </c>
      <c r="D26" s="26" t="s">
        <v>5</v>
      </c>
      <c r="E26" s="27" t="s">
        <v>24</v>
      </c>
      <c r="F26" s="28" t="s">
        <v>0</v>
      </c>
      <c r="G26" s="29" t="s">
        <v>25</v>
      </c>
      <c r="H26" s="30">
        <v>13</v>
      </c>
    </row>
    <row r="27" spans="1:8" ht="12.75">
      <c r="A27" s="23">
        <v>11</v>
      </c>
      <c r="B27" s="24">
        <v>42665</v>
      </c>
      <c r="C27" s="25">
        <v>0.3680555555555556</v>
      </c>
      <c r="D27" s="26" t="s">
        <v>5</v>
      </c>
      <c r="E27" s="27" t="s">
        <v>26</v>
      </c>
      <c r="F27" s="28" t="s">
        <v>6</v>
      </c>
      <c r="G27" s="29" t="s">
        <v>25</v>
      </c>
      <c r="H27" s="30">
        <v>15</v>
      </c>
    </row>
    <row r="28" spans="1:8" ht="12.75">
      <c r="A28" s="31">
        <v>12</v>
      </c>
      <c r="B28" s="32">
        <v>42665</v>
      </c>
      <c r="C28" s="33">
        <v>0.40972222222222227</v>
      </c>
      <c r="D28" s="34" t="s">
        <v>5</v>
      </c>
      <c r="E28" s="35" t="s">
        <v>27</v>
      </c>
      <c r="F28" s="36" t="s">
        <v>8</v>
      </c>
      <c r="G28" s="37" t="s">
        <v>25</v>
      </c>
      <c r="H28" s="38">
        <v>17</v>
      </c>
    </row>
    <row r="29" spans="1:8" ht="12.75">
      <c r="A29" s="10"/>
      <c r="B29" s="11" t="s">
        <v>28</v>
      </c>
      <c r="C29" s="11"/>
      <c r="D29" s="11"/>
      <c r="E29" s="11"/>
      <c r="F29" s="11"/>
      <c r="G29" s="11"/>
      <c r="H29" s="11"/>
    </row>
    <row r="30" spans="1:8" ht="12.75">
      <c r="A30" s="12" t="s">
        <v>13</v>
      </c>
      <c r="B30" s="13" t="s">
        <v>14</v>
      </c>
      <c r="C30" s="13" t="s">
        <v>15</v>
      </c>
      <c r="D30" s="13" t="s">
        <v>16</v>
      </c>
      <c r="E30" s="13" t="s">
        <v>17</v>
      </c>
      <c r="F30" s="13" t="s">
        <v>18</v>
      </c>
      <c r="G30" s="13" t="s">
        <v>19</v>
      </c>
      <c r="H30" s="14" t="s">
        <v>20</v>
      </c>
    </row>
    <row r="31" spans="1:8" ht="12.75">
      <c r="A31" s="15">
        <v>13</v>
      </c>
      <c r="B31" s="16">
        <v>42672</v>
      </c>
      <c r="C31" s="17">
        <v>0.3333333333333333</v>
      </c>
      <c r="D31" s="18" t="s">
        <v>4</v>
      </c>
      <c r="E31" s="19" t="s">
        <v>29</v>
      </c>
      <c r="F31" s="20" t="s">
        <v>5</v>
      </c>
      <c r="G31" s="21" t="s">
        <v>22</v>
      </c>
      <c r="H31" s="22">
        <v>13</v>
      </c>
    </row>
    <row r="32" spans="1:8" ht="12.75">
      <c r="A32" s="23">
        <v>14</v>
      </c>
      <c r="B32" s="24">
        <v>42672</v>
      </c>
      <c r="C32" s="25">
        <v>0.3680555555555556</v>
      </c>
      <c r="D32" s="26" t="s">
        <v>5</v>
      </c>
      <c r="E32" s="27" t="s">
        <v>27</v>
      </c>
      <c r="F32" s="28" t="s">
        <v>2</v>
      </c>
      <c r="G32" s="29" t="s">
        <v>22</v>
      </c>
      <c r="H32" s="30">
        <v>15</v>
      </c>
    </row>
    <row r="33" spans="1:8" ht="12.75">
      <c r="A33" s="23">
        <v>15</v>
      </c>
      <c r="B33" s="24">
        <v>42672</v>
      </c>
      <c r="C33" s="25">
        <v>0.40972222222222227</v>
      </c>
      <c r="D33" s="26" t="s">
        <v>9</v>
      </c>
      <c r="E33" s="27" t="s">
        <v>30</v>
      </c>
      <c r="F33" s="28" t="s">
        <v>5</v>
      </c>
      <c r="G33" s="29" t="s">
        <v>22</v>
      </c>
      <c r="H33" s="30">
        <v>17</v>
      </c>
    </row>
    <row r="34" spans="1:8" ht="12.75">
      <c r="A34" s="23">
        <v>16</v>
      </c>
      <c r="B34" s="24">
        <v>42672</v>
      </c>
      <c r="C34" s="25">
        <v>0.3333333333333333</v>
      </c>
      <c r="D34" s="26" t="s">
        <v>6</v>
      </c>
      <c r="E34" s="27" t="s">
        <v>31</v>
      </c>
      <c r="F34" s="28" t="s">
        <v>7</v>
      </c>
      <c r="G34" s="29" t="s">
        <v>25</v>
      </c>
      <c r="H34" s="30">
        <v>15</v>
      </c>
    </row>
    <row r="35" spans="1:8" ht="12.75">
      <c r="A35" s="23">
        <v>17</v>
      </c>
      <c r="B35" s="24">
        <v>42672</v>
      </c>
      <c r="C35" s="25">
        <v>0.3680555555555556</v>
      </c>
      <c r="D35" s="26" t="s">
        <v>8</v>
      </c>
      <c r="E35" s="27" t="s">
        <v>32</v>
      </c>
      <c r="F35" s="28" t="s">
        <v>7</v>
      </c>
      <c r="G35" s="29" t="s">
        <v>25</v>
      </c>
      <c r="H35" s="30">
        <v>17</v>
      </c>
    </row>
    <row r="36" spans="1:8" ht="12.75">
      <c r="A36" s="31">
        <v>18</v>
      </c>
      <c r="B36" s="32">
        <v>42672</v>
      </c>
      <c r="C36" s="33">
        <v>0.40972222222222227</v>
      </c>
      <c r="D36" s="34" t="s">
        <v>0</v>
      </c>
      <c r="E36" s="35" t="s">
        <v>33</v>
      </c>
      <c r="F36" s="36" t="s">
        <v>3</v>
      </c>
      <c r="G36" s="37" t="s">
        <v>25</v>
      </c>
      <c r="H36" s="38">
        <v>13</v>
      </c>
    </row>
    <row r="37" spans="1:8" ht="12.75">
      <c r="A37" s="10"/>
      <c r="B37" s="11" t="s">
        <v>34</v>
      </c>
      <c r="C37" s="11"/>
      <c r="D37" s="11"/>
      <c r="E37" s="11"/>
      <c r="F37" s="11"/>
      <c r="G37" s="11"/>
      <c r="H37" s="11"/>
    </row>
    <row r="38" spans="1:8" ht="12.75">
      <c r="A38" s="12" t="s">
        <v>13</v>
      </c>
      <c r="B38" s="13" t="s">
        <v>14</v>
      </c>
      <c r="C38" s="13" t="s">
        <v>15</v>
      </c>
      <c r="D38" s="13" t="s">
        <v>16</v>
      </c>
      <c r="E38" s="13" t="s">
        <v>17</v>
      </c>
      <c r="F38" s="13" t="s">
        <v>18</v>
      </c>
      <c r="G38" s="13" t="s">
        <v>19</v>
      </c>
      <c r="H38" s="14" t="s">
        <v>20</v>
      </c>
    </row>
    <row r="39" spans="1:8" ht="12.75">
      <c r="A39" s="15">
        <v>19</v>
      </c>
      <c r="B39" s="16">
        <v>42679</v>
      </c>
      <c r="C39" s="17">
        <v>0.3333333333333333</v>
      </c>
      <c r="D39" s="18" t="s">
        <v>5</v>
      </c>
      <c r="E39" s="19" t="s">
        <v>1</v>
      </c>
      <c r="F39" s="20" t="s">
        <v>7</v>
      </c>
      <c r="G39" s="21" t="s">
        <v>22</v>
      </c>
      <c r="H39" s="22">
        <v>15</v>
      </c>
    </row>
    <row r="40" spans="1:8" ht="12.75">
      <c r="A40" s="23">
        <v>20</v>
      </c>
      <c r="B40" s="24">
        <v>42679</v>
      </c>
      <c r="C40" s="25">
        <v>0.3680555555555556</v>
      </c>
      <c r="D40" s="26" t="s">
        <v>5</v>
      </c>
      <c r="E40" s="27" t="s">
        <v>1</v>
      </c>
      <c r="F40" s="28" t="s">
        <v>2</v>
      </c>
      <c r="G40" s="29" t="s">
        <v>22</v>
      </c>
      <c r="H40" s="30">
        <v>17</v>
      </c>
    </row>
    <row r="41" spans="1:8" ht="12.75">
      <c r="A41" s="23">
        <v>21</v>
      </c>
      <c r="B41" s="24">
        <v>42679</v>
      </c>
      <c r="C41" s="25">
        <v>0.40972222222222227</v>
      </c>
      <c r="D41" s="26" t="s">
        <v>2</v>
      </c>
      <c r="E41" s="27" t="s">
        <v>1</v>
      </c>
      <c r="F41" s="28" t="s">
        <v>6</v>
      </c>
      <c r="G41" s="29" t="s">
        <v>22</v>
      </c>
      <c r="H41" s="30">
        <v>15</v>
      </c>
    </row>
    <row r="42" spans="1:8" ht="12.75">
      <c r="A42" s="23">
        <v>22</v>
      </c>
      <c r="B42" s="24">
        <v>42679</v>
      </c>
      <c r="C42" s="25">
        <v>0.3541666666666667</v>
      </c>
      <c r="D42" s="26" t="s">
        <v>4</v>
      </c>
      <c r="E42" s="27" t="s">
        <v>1</v>
      </c>
      <c r="F42" s="28" t="s">
        <v>0</v>
      </c>
      <c r="G42" s="29" t="s">
        <v>25</v>
      </c>
      <c r="H42" s="30">
        <v>13</v>
      </c>
    </row>
    <row r="43" spans="1:8" ht="12.75">
      <c r="A43" s="10"/>
      <c r="B43" s="11" t="s">
        <v>35</v>
      </c>
      <c r="C43" s="11"/>
      <c r="D43" s="11"/>
      <c r="E43" s="11"/>
      <c r="F43" s="11"/>
      <c r="G43" s="11"/>
      <c r="H43" s="11"/>
    </row>
    <row r="44" spans="1:8" ht="12.75">
      <c r="A44" s="12" t="s">
        <v>13</v>
      </c>
      <c r="B44" s="13" t="s">
        <v>14</v>
      </c>
      <c r="C44" s="13" t="s">
        <v>15</v>
      </c>
      <c r="D44" s="13" t="s">
        <v>16</v>
      </c>
      <c r="E44" s="13" t="s">
        <v>17</v>
      </c>
      <c r="F44" s="13" t="s">
        <v>18</v>
      </c>
      <c r="G44" s="13" t="s">
        <v>19</v>
      </c>
      <c r="H44" s="14" t="s">
        <v>20</v>
      </c>
    </row>
    <row r="45" spans="1:8" ht="12.75">
      <c r="A45" s="15">
        <v>24</v>
      </c>
      <c r="B45" s="16">
        <v>42686</v>
      </c>
      <c r="C45" s="17">
        <v>0.3333333333333333</v>
      </c>
      <c r="D45" s="18" t="s">
        <v>5</v>
      </c>
      <c r="E45" s="19" t="s">
        <v>1</v>
      </c>
      <c r="F45" s="20" t="s">
        <v>2</v>
      </c>
      <c r="G45" s="21" t="s">
        <v>25</v>
      </c>
      <c r="H45" s="22">
        <v>13</v>
      </c>
    </row>
    <row r="46" spans="1:8" ht="12.75">
      <c r="A46" s="23">
        <v>25</v>
      </c>
      <c r="B46" s="24">
        <v>42686</v>
      </c>
      <c r="C46" s="25">
        <v>0.3680555555555556</v>
      </c>
      <c r="D46" s="26" t="s">
        <v>2</v>
      </c>
      <c r="E46" s="27" t="s">
        <v>1</v>
      </c>
      <c r="F46" s="28" t="s">
        <v>5</v>
      </c>
      <c r="G46" s="29" t="s">
        <v>25</v>
      </c>
      <c r="H46" s="30">
        <v>15</v>
      </c>
    </row>
    <row r="47" spans="1:8" ht="12.75">
      <c r="A47" s="23">
        <v>26</v>
      </c>
      <c r="B47" s="24">
        <v>42686</v>
      </c>
      <c r="C47" s="25">
        <v>0.40972222222222227</v>
      </c>
      <c r="D47" s="26" t="s">
        <v>7</v>
      </c>
      <c r="E47" s="27" t="s">
        <v>1</v>
      </c>
      <c r="F47" s="28" t="s">
        <v>5</v>
      </c>
      <c r="G47" s="29" t="s">
        <v>25</v>
      </c>
      <c r="H47" s="30">
        <v>17</v>
      </c>
    </row>
    <row r="48" spans="1:8" ht="12.75">
      <c r="A48" s="23">
        <v>27</v>
      </c>
      <c r="B48" s="24">
        <v>42686</v>
      </c>
      <c r="C48" s="25">
        <v>0.4513888888888889</v>
      </c>
      <c r="D48" s="26" t="s">
        <v>7</v>
      </c>
      <c r="E48" s="27" t="s">
        <v>1</v>
      </c>
      <c r="F48" s="28" t="s">
        <v>6</v>
      </c>
      <c r="G48" s="29" t="s">
        <v>25</v>
      </c>
      <c r="H48" s="30">
        <v>15</v>
      </c>
    </row>
    <row r="49" spans="1:9" ht="12.75">
      <c r="A49" s="39">
        <v>23</v>
      </c>
      <c r="B49" s="40">
        <v>42686</v>
      </c>
      <c r="C49" s="41">
        <v>0.375</v>
      </c>
      <c r="D49" s="42" t="s">
        <v>9</v>
      </c>
      <c r="E49" s="43" t="s">
        <v>1</v>
      </c>
      <c r="F49" s="44" t="s">
        <v>8</v>
      </c>
      <c r="G49" s="45" t="s">
        <v>22</v>
      </c>
      <c r="H49" s="46">
        <v>17</v>
      </c>
      <c r="I49" t="s">
        <v>36</v>
      </c>
    </row>
    <row r="50" spans="1:8" ht="12.75">
      <c r="A50" s="10"/>
      <c r="B50" s="47" t="s">
        <v>37</v>
      </c>
      <c r="C50" s="47"/>
      <c r="D50" s="47"/>
      <c r="E50" s="47"/>
      <c r="F50" s="47"/>
      <c r="G50" s="47"/>
      <c r="H50" s="47"/>
    </row>
    <row r="51" spans="1:8" ht="12.75">
      <c r="A51" s="48" t="s">
        <v>13</v>
      </c>
      <c r="B51" s="49" t="s">
        <v>14</v>
      </c>
      <c r="C51" s="49" t="s">
        <v>15</v>
      </c>
      <c r="D51" s="49" t="s">
        <v>16</v>
      </c>
      <c r="E51" s="49" t="s">
        <v>17</v>
      </c>
      <c r="F51" s="49" t="s">
        <v>18</v>
      </c>
      <c r="G51" s="49" t="s">
        <v>19</v>
      </c>
      <c r="H51" s="50" t="s">
        <v>20</v>
      </c>
    </row>
    <row r="52" spans="1:8" ht="12.75">
      <c r="A52" s="15">
        <v>1</v>
      </c>
      <c r="B52" s="16">
        <v>42689</v>
      </c>
      <c r="C52" s="17">
        <v>0.3333333333333333</v>
      </c>
      <c r="D52" s="18" t="s">
        <v>0</v>
      </c>
      <c r="E52" s="19" t="s">
        <v>1</v>
      </c>
      <c r="F52" s="20" t="s">
        <v>2</v>
      </c>
      <c r="G52" s="21" t="s">
        <v>25</v>
      </c>
      <c r="H52" s="22">
        <v>13</v>
      </c>
    </row>
    <row r="53" spans="1:8" ht="12.75">
      <c r="A53" s="23">
        <v>2</v>
      </c>
      <c r="B53" s="24">
        <v>42689</v>
      </c>
      <c r="C53" s="25">
        <v>0.3680555555555556</v>
      </c>
      <c r="D53" s="26" t="s">
        <v>6</v>
      </c>
      <c r="E53" s="27" t="s">
        <v>1</v>
      </c>
      <c r="F53" s="28" t="s">
        <v>2</v>
      </c>
      <c r="G53" s="29" t="s">
        <v>25</v>
      </c>
      <c r="H53" s="30">
        <v>15</v>
      </c>
    </row>
    <row r="54" spans="1:8" ht="12.75">
      <c r="A54" s="23">
        <v>3</v>
      </c>
      <c r="B54" s="24">
        <v>42689</v>
      </c>
      <c r="C54" s="25">
        <v>0.40972222222222227</v>
      </c>
      <c r="D54" s="26" t="s">
        <v>8</v>
      </c>
      <c r="E54" s="27" t="s">
        <v>1</v>
      </c>
      <c r="F54" s="28" t="s">
        <v>2</v>
      </c>
      <c r="G54" s="29" t="s">
        <v>25</v>
      </c>
      <c r="H54" s="30">
        <v>17</v>
      </c>
    </row>
    <row r="55" spans="1:8" ht="12.75">
      <c r="A55" s="23">
        <v>4</v>
      </c>
      <c r="B55" s="24">
        <v>42689</v>
      </c>
      <c r="C55" s="25">
        <v>0.3333333333333333</v>
      </c>
      <c r="D55" s="26" t="s">
        <v>3</v>
      </c>
      <c r="E55" s="27" t="s">
        <v>1</v>
      </c>
      <c r="F55" s="28" t="s">
        <v>4</v>
      </c>
      <c r="G55" s="29" t="s">
        <v>22</v>
      </c>
      <c r="H55" s="30">
        <v>13</v>
      </c>
    </row>
    <row r="56" spans="1:8" ht="12.75">
      <c r="A56" s="23">
        <v>5</v>
      </c>
      <c r="B56" s="24">
        <v>42689</v>
      </c>
      <c r="C56" s="25">
        <v>0.3680555555555556</v>
      </c>
      <c r="D56" s="26" t="s">
        <v>7</v>
      </c>
      <c r="E56" s="27" t="s">
        <v>1</v>
      </c>
      <c r="F56" s="28" t="s">
        <v>5</v>
      </c>
      <c r="G56" s="29" t="s">
        <v>22</v>
      </c>
      <c r="H56" s="30">
        <v>15</v>
      </c>
    </row>
    <row r="57" spans="1:8" ht="12.75">
      <c r="A57" s="31">
        <v>6</v>
      </c>
      <c r="B57" s="32">
        <v>42689</v>
      </c>
      <c r="C57" s="33">
        <v>0.40972222222222227</v>
      </c>
      <c r="D57" s="34" t="s">
        <v>7</v>
      </c>
      <c r="E57" s="35" t="s">
        <v>1</v>
      </c>
      <c r="F57" s="36" t="s">
        <v>9</v>
      </c>
      <c r="G57" s="37" t="s">
        <v>22</v>
      </c>
      <c r="H57" s="38">
        <v>17</v>
      </c>
    </row>
    <row r="58" spans="1:8" ht="12.75">
      <c r="A58" s="10"/>
      <c r="B58" s="11" t="s">
        <v>38</v>
      </c>
      <c r="C58" s="11"/>
      <c r="D58" s="11"/>
      <c r="E58" s="11"/>
      <c r="F58" s="11"/>
      <c r="G58" s="11"/>
      <c r="H58" s="11"/>
    </row>
    <row r="59" spans="1:8" ht="12.75">
      <c r="A59" s="12" t="s">
        <v>13</v>
      </c>
      <c r="B59" s="13" t="s">
        <v>14</v>
      </c>
      <c r="C59" s="13" t="s">
        <v>15</v>
      </c>
      <c r="D59" s="13" t="s">
        <v>16</v>
      </c>
      <c r="E59" s="13" t="s">
        <v>17</v>
      </c>
      <c r="F59" s="13" t="s">
        <v>18</v>
      </c>
      <c r="G59" s="13" t="s">
        <v>19</v>
      </c>
      <c r="H59" s="14" t="s">
        <v>20</v>
      </c>
    </row>
    <row r="60" spans="1:8" ht="12.75">
      <c r="A60" s="15">
        <v>28</v>
      </c>
      <c r="B60" s="16">
        <v>42693</v>
      </c>
      <c r="C60" s="17">
        <v>0.3333333333333333</v>
      </c>
      <c r="D60" s="18" t="s">
        <v>7</v>
      </c>
      <c r="E60" s="19" t="s">
        <v>1</v>
      </c>
      <c r="F60" s="20" t="s">
        <v>2</v>
      </c>
      <c r="G60" s="21" t="s">
        <v>22</v>
      </c>
      <c r="H60" s="22">
        <v>15</v>
      </c>
    </row>
    <row r="61" spans="1:8" ht="12.75">
      <c r="A61" s="23">
        <v>29</v>
      </c>
      <c r="B61" s="24">
        <v>42693</v>
      </c>
      <c r="C61" s="25">
        <v>0.3680555555555556</v>
      </c>
      <c r="D61" s="26" t="s">
        <v>2</v>
      </c>
      <c r="E61" s="27" t="s">
        <v>1</v>
      </c>
      <c r="F61" s="28" t="s">
        <v>9</v>
      </c>
      <c r="G61" s="29" t="s">
        <v>22</v>
      </c>
      <c r="H61" s="30">
        <v>17</v>
      </c>
    </row>
    <row r="62" spans="1:8" ht="12.75">
      <c r="A62" s="23">
        <v>30</v>
      </c>
      <c r="B62" s="24">
        <v>42693</v>
      </c>
      <c r="C62" s="25">
        <v>0.40972222222222227</v>
      </c>
      <c r="D62" s="26" t="s">
        <v>2</v>
      </c>
      <c r="E62" s="27" t="s">
        <v>1</v>
      </c>
      <c r="F62" s="28" t="s">
        <v>4</v>
      </c>
      <c r="G62" s="29" t="s">
        <v>22</v>
      </c>
      <c r="H62" s="30">
        <v>13</v>
      </c>
    </row>
    <row r="63" spans="1:8" ht="12.75">
      <c r="A63" s="23">
        <v>31</v>
      </c>
      <c r="B63" s="24">
        <v>42693</v>
      </c>
      <c r="C63" s="25">
        <v>0.3333333333333333</v>
      </c>
      <c r="D63" s="26" t="s">
        <v>3</v>
      </c>
      <c r="E63" s="27" t="s">
        <v>1</v>
      </c>
      <c r="F63" s="28" t="s">
        <v>5</v>
      </c>
      <c r="G63" s="29" t="s">
        <v>25</v>
      </c>
      <c r="H63" s="30">
        <v>13</v>
      </c>
    </row>
    <row r="64" spans="1:8" ht="12.75">
      <c r="A64" s="31">
        <v>32</v>
      </c>
      <c r="B64" s="32">
        <v>42693</v>
      </c>
      <c r="C64" s="33">
        <v>0.375</v>
      </c>
      <c r="D64" s="34" t="s">
        <v>6</v>
      </c>
      <c r="E64" s="35" t="s">
        <v>1</v>
      </c>
      <c r="F64" s="36" t="s">
        <v>5</v>
      </c>
      <c r="G64" s="37" t="s">
        <v>25</v>
      </c>
      <c r="H64" s="38">
        <v>15</v>
      </c>
    </row>
  </sheetData>
  <sheetProtection selectLockedCells="1" selectUnlockedCells="1"/>
  <mergeCells count="8">
    <mergeCell ref="B6:G6"/>
    <mergeCell ref="A19:H19"/>
    <mergeCell ref="B21:H21"/>
    <mergeCell ref="B29:H29"/>
    <mergeCell ref="B37:H37"/>
    <mergeCell ref="B43:H43"/>
    <mergeCell ref="B50:H50"/>
    <mergeCell ref="B58:H58"/>
  </mergeCells>
  <printOptions/>
  <pageMargins left="0.4798611111111111" right="0.5097222222222222" top="0.5798611111111112" bottom="0.9840277777777777" header="0.5118055555555555" footer="0.5118055555555555"/>
  <pageSetup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J12"/>
  <sheetViews>
    <sheetView workbookViewId="0" topLeftCell="A1">
      <selection activeCell="C20" sqref="C20"/>
    </sheetView>
  </sheetViews>
  <sheetFormatPr defaultColWidth="9.140625" defaultRowHeight="12.75"/>
  <cols>
    <col min="1" max="1" width="4.421875" style="0" customWidth="1"/>
    <col min="2" max="2" width="26.28125" style="0" customWidth="1"/>
    <col min="3" max="7" width="4.7109375" style="0" customWidth="1"/>
    <col min="8" max="10" width="5.57421875" style="0" customWidth="1"/>
  </cols>
  <sheetData>
    <row r="5" spans="1:10" ht="17.25">
      <c r="A5" s="51" t="s">
        <v>39</v>
      </c>
      <c r="B5" s="51"/>
      <c r="C5" s="51"/>
      <c r="D5" s="51"/>
      <c r="E5" s="51"/>
      <c r="F5" s="51"/>
      <c r="G5" s="51"/>
      <c r="H5" s="51"/>
      <c r="I5" s="51"/>
      <c r="J5" s="51"/>
    </row>
    <row r="6" spans="1:10" ht="12.75">
      <c r="A6" s="52" t="s">
        <v>40</v>
      </c>
      <c r="B6" s="53" t="s">
        <v>41</v>
      </c>
      <c r="C6" s="54" t="s">
        <v>42</v>
      </c>
      <c r="D6" s="55" t="s">
        <v>43</v>
      </c>
      <c r="E6" s="54" t="s">
        <v>44</v>
      </c>
      <c r="F6" s="56" t="s">
        <v>45</v>
      </c>
      <c r="G6" s="53" t="s">
        <v>46</v>
      </c>
      <c r="H6" s="57" t="s">
        <v>47</v>
      </c>
      <c r="I6" s="57"/>
      <c r="J6" s="57"/>
    </row>
    <row r="7" spans="1:10" ht="12.75">
      <c r="A7" s="52"/>
      <c r="B7" s="53"/>
      <c r="C7" s="54"/>
      <c r="D7" s="55"/>
      <c r="E7" s="54"/>
      <c r="F7" s="56"/>
      <c r="G7" s="53"/>
      <c r="H7" s="58" t="s">
        <v>48</v>
      </c>
      <c r="I7" s="59" t="s">
        <v>49</v>
      </c>
      <c r="J7" s="60" t="s">
        <v>50</v>
      </c>
    </row>
    <row r="8" spans="1:10" ht="12.75">
      <c r="A8" s="61">
        <v>1</v>
      </c>
      <c r="B8" s="62" t="s">
        <v>5</v>
      </c>
      <c r="C8" s="23">
        <f>E8*3+F8*1+G8*0</f>
        <v>6</v>
      </c>
      <c r="D8" s="63">
        <f>E8+F8+G8</f>
        <v>2</v>
      </c>
      <c r="E8" s="64">
        <v>2</v>
      </c>
      <c r="F8" s="65">
        <v>0</v>
      </c>
      <c r="G8" s="66">
        <v>0</v>
      </c>
      <c r="H8" s="64">
        <v>10</v>
      </c>
      <c r="I8" s="65">
        <v>0</v>
      </c>
      <c r="J8" s="30">
        <f>H8-I8</f>
        <v>10</v>
      </c>
    </row>
    <row r="9" spans="1:10" ht="12.75">
      <c r="A9" s="61">
        <v>2</v>
      </c>
      <c r="B9" s="62" t="s">
        <v>3</v>
      </c>
      <c r="C9" s="23">
        <f>E9*3+F9*1+G9*0</f>
        <v>4</v>
      </c>
      <c r="D9" s="63">
        <f>E9+F9+G9</f>
        <v>2</v>
      </c>
      <c r="E9" s="64">
        <v>1</v>
      </c>
      <c r="F9" s="65">
        <v>1</v>
      </c>
      <c r="G9" s="66">
        <v>0</v>
      </c>
      <c r="H9" s="64">
        <v>4</v>
      </c>
      <c r="I9" s="65">
        <v>1</v>
      </c>
      <c r="J9" s="30">
        <f>H9-I9</f>
        <v>3</v>
      </c>
    </row>
    <row r="10" spans="1:10" ht="12.75">
      <c r="A10" s="61">
        <v>3</v>
      </c>
      <c r="B10" s="62" t="s">
        <v>2</v>
      </c>
      <c r="C10" s="23">
        <f>E10*3+F10*1+G10*0</f>
        <v>1</v>
      </c>
      <c r="D10" s="63">
        <f>E10+F10+G10</f>
        <v>1</v>
      </c>
      <c r="E10" s="64">
        <v>0</v>
      </c>
      <c r="F10" s="65">
        <v>1</v>
      </c>
      <c r="G10" s="66">
        <v>0</v>
      </c>
      <c r="H10" s="64">
        <v>0</v>
      </c>
      <c r="I10" s="65">
        <v>0</v>
      </c>
      <c r="J10" s="30">
        <f>H10-I10</f>
        <v>0</v>
      </c>
    </row>
    <row r="11" spans="1:10" ht="12.75">
      <c r="A11" s="61">
        <v>4</v>
      </c>
      <c r="B11" s="62" t="s">
        <v>0</v>
      </c>
      <c r="C11" s="23">
        <f>E11*3+F11*1+G11*0</f>
        <v>0</v>
      </c>
      <c r="D11" s="63">
        <f>E11+F11+G11</f>
        <v>2</v>
      </c>
      <c r="E11" s="64">
        <v>0</v>
      </c>
      <c r="F11" s="65">
        <v>0</v>
      </c>
      <c r="G11" s="66">
        <v>2</v>
      </c>
      <c r="H11" s="64">
        <v>1</v>
      </c>
      <c r="I11" s="65">
        <v>7</v>
      </c>
      <c r="J11" s="30">
        <f>H11-I11</f>
        <v>-6</v>
      </c>
    </row>
    <row r="12" spans="1:10" ht="12.75">
      <c r="A12" s="67">
        <v>5</v>
      </c>
      <c r="B12" s="68" t="s">
        <v>4</v>
      </c>
      <c r="C12" s="31">
        <f>E12*3+F12*1+G12*0</f>
        <v>0</v>
      </c>
      <c r="D12" s="69">
        <f>E12+F12+G12</f>
        <v>1</v>
      </c>
      <c r="E12" s="70">
        <v>0</v>
      </c>
      <c r="F12" s="71">
        <v>0</v>
      </c>
      <c r="G12" s="72">
        <v>1</v>
      </c>
      <c r="H12" s="70">
        <v>0</v>
      </c>
      <c r="I12" s="71">
        <v>7</v>
      </c>
      <c r="J12" s="38">
        <f>H12-I12</f>
        <v>-7</v>
      </c>
    </row>
  </sheetData>
  <sheetProtection selectLockedCells="1" selectUnlockedCells="1"/>
  <mergeCells count="9">
    <mergeCell ref="A5:J5"/>
    <mergeCell ref="A6:A7"/>
    <mergeCell ref="B6:B7"/>
    <mergeCell ref="C6:C7"/>
    <mergeCell ref="D6:D7"/>
    <mergeCell ref="E6:E7"/>
    <mergeCell ref="F6:F7"/>
    <mergeCell ref="G6:G7"/>
    <mergeCell ref="H6:J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J11"/>
  <sheetViews>
    <sheetView workbookViewId="0" topLeftCell="A1">
      <selection activeCell="B16" sqref="B16"/>
    </sheetView>
  </sheetViews>
  <sheetFormatPr defaultColWidth="9.140625" defaultRowHeight="12.75"/>
  <cols>
    <col min="1" max="1" width="4.421875" style="0" customWidth="1"/>
    <col min="2" max="2" width="26.28125" style="0" customWidth="1"/>
    <col min="3" max="7" width="4.7109375" style="0" customWidth="1"/>
    <col min="8" max="10" width="5.57421875" style="0" customWidth="1"/>
  </cols>
  <sheetData>
    <row r="5" spans="1:10" ht="17.25">
      <c r="A5" s="51" t="s">
        <v>39</v>
      </c>
      <c r="B5" s="51"/>
      <c r="C5" s="51"/>
      <c r="D5" s="51"/>
      <c r="E5" s="51"/>
      <c r="F5" s="51"/>
      <c r="G5" s="51"/>
      <c r="H5" s="51"/>
      <c r="I5" s="51"/>
      <c r="J5" s="51"/>
    </row>
    <row r="6" spans="1:10" ht="12.75">
      <c r="A6" s="52" t="s">
        <v>40</v>
      </c>
      <c r="B6" s="53" t="s">
        <v>41</v>
      </c>
      <c r="C6" s="54" t="s">
        <v>42</v>
      </c>
      <c r="D6" s="55" t="s">
        <v>43</v>
      </c>
      <c r="E6" s="54" t="s">
        <v>44</v>
      </c>
      <c r="F6" s="56" t="s">
        <v>45</v>
      </c>
      <c r="G6" s="53" t="s">
        <v>46</v>
      </c>
      <c r="H6" s="57" t="s">
        <v>47</v>
      </c>
      <c r="I6" s="57"/>
      <c r="J6" s="57"/>
    </row>
    <row r="7" spans="1:10" ht="12.75">
      <c r="A7" s="52"/>
      <c r="B7" s="53"/>
      <c r="C7" s="54"/>
      <c r="D7" s="55"/>
      <c r="E7" s="54"/>
      <c r="F7" s="56"/>
      <c r="G7" s="53"/>
      <c r="H7" s="58" t="s">
        <v>48</v>
      </c>
      <c r="I7" s="59" t="s">
        <v>49</v>
      </c>
      <c r="J7" s="60" t="s">
        <v>50</v>
      </c>
    </row>
    <row r="8" spans="1:10" ht="12.75">
      <c r="A8" s="61">
        <v>1</v>
      </c>
      <c r="B8" s="62" t="s">
        <v>7</v>
      </c>
      <c r="C8" s="23">
        <f>E8*3+F8*1+G8*0</f>
        <v>6</v>
      </c>
      <c r="D8" s="63">
        <f>E8+F8+G8</f>
        <v>2</v>
      </c>
      <c r="E8" s="64">
        <v>2</v>
      </c>
      <c r="F8" s="65">
        <v>0</v>
      </c>
      <c r="G8" s="66">
        <v>0</v>
      </c>
      <c r="H8" s="64">
        <v>6</v>
      </c>
      <c r="I8" s="65">
        <v>1</v>
      </c>
      <c r="J8" s="30">
        <f>H8-I8</f>
        <v>5</v>
      </c>
    </row>
    <row r="9" spans="1:10" ht="12.75">
      <c r="A9" s="61">
        <v>2</v>
      </c>
      <c r="B9" s="62" t="s">
        <v>5</v>
      </c>
      <c r="C9" s="23">
        <f>E9*3+F9*1+G9*0</f>
        <v>4</v>
      </c>
      <c r="D9" s="63">
        <f>E9+F9+G9</f>
        <v>2</v>
      </c>
      <c r="E9" s="64">
        <v>1</v>
      </c>
      <c r="F9" s="65">
        <v>1</v>
      </c>
      <c r="G9" s="66">
        <v>0</v>
      </c>
      <c r="H9" s="64">
        <v>3</v>
      </c>
      <c r="I9" s="65">
        <v>1</v>
      </c>
      <c r="J9" s="30">
        <f>H9-I9</f>
        <v>2</v>
      </c>
    </row>
    <row r="10" spans="1:10" ht="12.75">
      <c r="A10" s="61">
        <v>3</v>
      </c>
      <c r="B10" s="62" t="s">
        <v>2</v>
      </c>
      <c r="C10" s="23">
        <f>E10*3+F10*1+G10*0</f>
        <v>1</v>
      </c>
      <c r="D10" s="63">
        <f>E10+F10+G10</f>
        <v>2</v>
      </c>
      <c r="E10" s="64">
        <v>0</v>
      </c>
      <c r="F10" s="65">
        <v>1</v>
      </c>
      <c r="G10" s="66">
        <v>1</v>
      </c>
      <c r="H10" s="64">
        <v>1</v>
      </c>
      <c r="I10" s="65">
        <v>4</v>
      </c>
      <c r="J10" s="30">
        <f>H10-I10</f>
        <v>-3</v>
      </c>
    </row>
    <row r="11" spans="1:10" ht="12.75">
      <c r="A11" s="67">
        <v>4</v>
      </c>
      <c r="B11" s="68" t="s">
        <v>6</v>
      </c>
      <c r="C11" s="31">
        <f>E11*3+F11*1+G11*0</f>
        <v>0</v>
      </c>
      <c r="D11" s="69">
        <f>E11+F11+G11</f>
        <v>2</v>
      </c>
      <c r="E11" s="70">
        <v>0</v>
      </c>
      <c r="F11" s="71">
        <v>0</v>
      </c>
      <c r="G11" s="72">
        <v>2</v>
      </c>
      <c r="H11" s="70">
        <v>1</v>
      </c>
      <c r="I11" s="71">
        <v>5</v>
      </c>
      <c r="J11" s="38">
        <f>H11-I11</f>
        <v>-4</v>
      </c>
    </row>
  </sheetData>
  <sheetProtection selectLockedCells="1" selectUnlockedCells="1"/>
  <mergeCells count="9">
    <mergeCell ref="A5:J5"/>
    <mergeCell ref="A6:A7"/>
    <mergeCell ref="B6:B7"/>
    <mergeCell ref="C6:C7"/>
    <mergeCell ref="D6:D7"/>
    <mergeCell ref="E6:E7"/>
    <mergeCell ref="F6:F7"/>
    <mergeCell ref="G6:G7"/>
    <mergeCell ref="H6:J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5:J12"/>
  <sheetViews>
    <sheetView workbookViewId="0" topLeftCell="A1">
      <selection activeCell="B21" sqref="B21"/>
    </sheetView>
  </sheetViews>
  <sheetFormatPr defaultColWidth="9.140625" defaultRowHeight="12.75"/>
  <cols>
    <col min="1" max="1" width="4.421875" style="0" customWidth="1"/>
    <col min="2" max="2" width="26.28125" style="0" customWidth="1"/>
    <col min="3" max="7" width="4.7109375" style="0" customWidth="1"/>
    <col min="8" max="10" width="5.57421875" style="0" customWidth="1"/>
  </cols>
  <sheetData>
    <row r="5" spans="1:10" ht="17.25">
      <c r="A5" s="51" t="s">
        <v>39</v>
      </c>
      <c r="B5" s="51"/>
      <c r="C5" s="51"/>
      <c r="D5" s="51"/>
      <c r="E5" s="51"/>
      <c r="F5" s="51"/>
      <c r="G5" s="51"/>
      <c r="H5" s="51"/>
      <c r="I5" s="51"/>
      <c r="J5" s="51"/>
    </row>
    <row r="6" spans="1:10" ht="12.75">
      <c r="A6" s="52" t="s">
        <v>40</v>
      </c>
      <c r="B6" s="53" t="s">
        <v>41</v>
      </c>
      <c r="C6" s="54" t="s">
        <v>42</v>
      </c>
      <c r="D6" s="55" t="s">
        <v>43</v>
      </c>
      <c r="E6" s="54" t="s">
        <v>44</v>
      </c>
      <c r="F6" s="56" t="s">
        <v>45</v>
      </c>
      <c r="G6" s="53" t="s">
        <v>46</v>
      </c>
      <c r="H6" s="57" t="s">
        <v>47</v>
      </c>
      <c r="I6" s="57"/>
      <c r="J6" s="57"/>
    </row>
    <row r="7" spans="1:10" ht="12.75">
      <c r="A7" s="52"/>
      <c r="B7" s="53"/>
      <c r="C7" s="54"/>
      <c r="D7" s="55"/>
      <c r="E7" s="54"/>
      <c r="F7" s="56"/>
      <c r="G7" s="53"/>
      <c r="H7" s="58" t="s">
        <v>48</v>
      </c>
      <c r="I7" s="59" t="s">
        <v>49</v>
      </c>
      <c r="J7" s="60" t="s">
        <v>50</v>
      </c>
    </row>
    <row r="8" spans="1:10" ht="12.75">
      <c r="A8" s="61">
        <v>1</v>
      </c>
      <c r="B8" s="62" t="s">
        <v>8</v>
      </c>
      <c r="C8" s="23">
        <f>E8*3+F8*1+G8*0</f>
        <v>4</v>
      </c>
      <c r="D8" s="63">
        <f>E8+F8+G8</f>
        <v>2</v>
      </c>
      <c r="E8" s="64">
        <v>1</v>
      </c>
      <c r="F8" s="65">
        <v>1</v>
      </c>
      <c r="G8" s="66">
        <v>0</v>
      </c>
      <c r="H8" s="64">
        <v>2</v>
      </c>
      <c r="I8" s="65">
        <v>1</v>
      </c>
      <c r="J8" s="30">
        <f>H8-I8</f>
        <v>1</v>
      </c>
    </row>
    <row r="9" spans="1:10" ht="12.75">
      <c r="A9" s="61">
        <v>2</v>
      </c>
      <c r="B9" s="62" t="s">
        <v>5</v>
      </c>
      <c r="C9" s="23">
        <f>E9*3+F9*1+G9*0</f>
        <v>2</v>
      </c>
      <c r="D9" s="63">
        <f>E9+F9+G9</f>
        <v>2</v>
      </c>
      <c r="E9" s="64">
        <v>0</v>
      </c>
      <c r="F9" s="65">
        <v>2</v>
      </c>
      <c r="G9" s="66">
        <v>0</v>
      </c>
      <c r="H9" s="64">
        <v>3</v>
      </c>
      <c r="I9" s="65">
        <v>3</v>
      </c>
      <c r="J9" s="30">
        <f>H9-I9</f>
        <v>0</v>
      </c>
    </row>
    <row r="10" spans="1:10" ht="12.75">
      <c r="A10" s="61">
        <v>3</v>
      </c>
      <c r="B10" s="62" t="s">
        <v>9</v>
      </c>
      <c r="C10" s="23">
        <f>E10*3+F10*1+G10*0</f>
        <v>1</v>
      </c>
      <c r="D10" s="63">
        <f>E10+F10+G10</f>
        <v>1</v>
      </c>
      <c r="E10" s="64">
        <v>0</v>
      </c>
      <c r="F10" s="65">
        <v>1</v>
      </c>
      <c r="G10" s="66">
        <v>0</v>
      </c>
      <c r="H10" s="64">
        <v>2</v>
      </c>
      <c r="I10" s="65">
        <v>2</v>
      </c>
      <c r="J10" s="30">
        <f>H10-I10</f>
        <v>0</v>
      </c>
    </row>
    <row r="11" spans="1:10" ht="12.75">
      <c r="A11" s="61">
        <v>4</v>
      </c>
      <c r="B11" s="62" t="s">
        <v>2</v>
      </c>
      <c r="C11" s="23">
        <f>E11*3+F11*1+G11*0</f>
        <v>1</v>
      </c>
      <c r="D11" s="63">
        <f>E11+F11+G11</f>
        <v>1</v>
      </c>
      <c r="E11" s="64">
        <v>0</v>
      </c>
      <c r="F11" s="65">
        <v>1</v>
      </c>
      <c r="G11" s="66">
        <v>0</v>
      </c>
      <c r="H11" s="64">
        <v>0</v>
      </c>
      <c r="I11" s="65">
        <v>0</v>
      </c>
      <c r="J11" s="30">
        <f>H11-I11</f>
        <v>0</v>
      </c>
    </row>
    <row r="12" spans="1:10" ht="12.75">
      <c r="A12" s="67">
        <v>5</v>
      </c>
      <c r="B12" s="68" t="s">
        <v>7</v>
      </c>
      <c r="C12" s="31">
        <f>E12*3+F12*1+G12*0</f>
        <v>1</v>
      </c>
      <c r="D12" s="69">
        <f>E12+F12+G12</f>
        <v>2</v>
      </c>
      <c r="E12" s="70">
        <v>0</v>
      </c>
      <c r="F12" s="71">
        <v>1</v>
      </c>
      <c r="G12" s="72">
        <v>1</v>
      </c>
      <c r="H12" s="70">
        <v>0</v>
      </c>
      <c r="I12" s="71">
        <v>1</v>
      </c>
      <c r="J12" s="38">
        <f>H12-I12</f>
        <v>-1</v>
      </c>
    </row>
  </sheetData>
  <sheetProtection selectLockedCells="1" selectUnlockedCells="1"/>
  <mergeCells count="9">
    <mergeCell ref="A5:J5"/>
    <mergeCell ref="A6:A7"/>
    <mergeCell ref="B6:B7"/>
    <mergeCell ref="C6:C7"/>
    <mergeCell ref="D6:D7"/>
    <mergeCell ref="E6:E7"/>
    <mergeCell ref="F6:F7"/>
    <mergeCell ref="G6:G7"/>
    <mergeCell ref="H6:J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5:H16"/>
  <sheetViews>
    <sheetView workbookViewId="0" topLeftCell="A1">
      <selection activeCell="H17" sqref="H17"/>
    </sheetView>
  </sheetViews>
  <sheetFormatPr defaultColWidth="9.140625" defaultRowHeight="12.75"/>
  <sheetData>
    <row r="5" spans="1:8" ht="12.75">
      <c r="A5">
        <v>1</v>
      </c>
      <c r="D5">
        <v>1</v>
      </c>
      <c r="F5">
        <v>2</v>
      </c>
      <c r="H5">
        <v>15</v>
      </c>
    </row>
    <row r="6" spans="1:8" ht="12.75">
      <c r="A6">
        <v>1</v>
      </c>
      <c r="D6">
        <v>3</v>
      </c>
      <c r="F6">
        <v>4</v>
      </c>
      <c r="H6">
        <v>15</v>
      </c>
    </row>
    <row r="7" spans="1:8" ht="12.75">
      <c r="A7">
        <v>2</v>
      </c>
      <c r="D7">
        <v>2</v>
      </c>
      <c r="F7">
        <v>3</v>
      </c>
      <c r="H7">
        <v>15</v>
      </c>
    </row>
    <row r="8" spans="1:8" ht="12.75">
      <c r="A8">
        <v>2</v>
      </c>
      <c r="D8">
        <v>4</v>
      </c>
      <c r="F8">
        <v>1</v>
      </c>
      <c r="H8">
        <v>15</v>
      </c>
    </row>
    <row r="9" spans="1:8" ht="12.75">
      <c r="A9">
        <v>3</v>
      </c>
      <c r="D9">
        <v>4</v>
      </c>
      <c r="F9">
        <v>2</v>
      </c>
      <c r="H9">
        <v>15</v>
      </c>
    </row>
    <row r="10" spans="1:8" ht="12.75">
      <c r="A10">
        <v>3</v>
      </c>
      <c r="D10">
        <v>1</v>
      </c>
      <c r="F10">
        <v>3</v>
      </c>
      <c r="H10">
        <v>15</v>
      </c>
    </row>
    <row r="11" spans="1:8" ht="12.75">
      <c r="A11">
        <v>4</v>
      </c>
      <c r="D11">
        <v>2</v>
      </c>
      <c r="F11">
        <v>1</v>
      </c>
      <c r="H11">
        <v>15</v>
      </c>
    </row>
    <row r="12" spans="1:8" ht="12.75">
      <c r="A12">
        <v>4</v>
      </c>
      <c r="D12">
        <v>4</v>
      </c>
      <c r="F12">
        <v>3</v>
      </c>
      <c r="H12">
        <v>15</v>
      </c>
    </row>
    <row r="13" spans="1:8" ht="12.75">
      <c r="A13">
        <v>5</v>
      </c>
      <c r="D13">
        <v>3</v>
      </c>
      <c r="F13">
        <v>2</v>
      </c>
      <c r="H13">
        <v>15</v>
      </c>
    </row>
    <row r="14" spans="1:8" ht="12.75">
      <c r="A14">
        <v>5</v>
      </c>
      <c r="D14">
        <v>1</v>
      </c>
      <c r="F14">
        <v>4</v>
      </c>
      <c r="H14">
        <v>15</v>
      </c>
    </row>
    <row r="15" spans="1:8" ht="12.75">
      <c r="A15">
        <v>6</v>
      </c>
      <c r="D15">
        <v>2</v>
      </c>
      <c r="F15">
        <v>4</v>
      </c>
      <c r="H15">
        <v>15</v>
      </c>
    </row>
    <row r="16" spans="1:8" ht="12.75">
      <c r="A16">
        <v>6</v>
      </c>
      <c r="D16">
        <v>3</v>
      </c>
      <c r="F16">
        <v>1</v>
      </c>
      <c r="H16">
        <v>15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6:H15"/>
  <sheetViews>
    <sheetView workbookViewId="0" topLeftCell="A1">
      <selection activeCell="H17" sqref="H17"/>
    </sheetView>
  </sheetViews>
  <sheetFormatPr defaultColWidth="9.140625" defaultRowHeight="12.75"/>
  <sheetData>
    <row r="6" spans="1:8" ht="12.75">
      <c r="A6">
        <v>1</v>
      </c>
      <c r="D6">
        <v>1</v>
      </c>
      <c r="F6">
        <v>2</v>
      </c>
      <c r="H6">
        <v>17</v>
      </c>
    </row>
    <row r="7" spans="1:8" ht="12.75">
      <c r="A7">
        <v>1</v>
      </c>
      <c r="D7">
        <v>3</v>
      </c>
      <c r="F7">
        <v>4</v>
      </c>
      <c r="H7">
        <v>17</v>
      </c>
    </row>
    <row r="8" spans="1:8" ht="12.75">
      <c r="A8">
        <v>2</v>
      </c>
      <c r="D8">
        <v>5</v>
      </c>
      <c r="F8">
        <v>1</v>
      </c>
      <c r="H8">
        <v>17</v>
      </c>
    </row>
    <row r="9" spans="1:8" ht="12.75">
      <c r="A9">
        <v>2</v>
      </c>
      <c r="D9">
        <v>2</v>
      </c>
      <c r="F9">
        <v>3</v>
      </c>
      <c r="H9">
        <v>17</v>
      </c>
    </row>
    <row r="10" spans="1:8" ht="12.75">
      <c r="A10">
        <v>3</v>
      </c>
      <c r="D10">
        <v>1</v>
      </c>
      <c r="F10">
        <v>3</v>
      </c>
      <c r="H10">
        <v>17</v>
      </c>
    </row>
    <row r="11" spans="1:8" ht="12.75">
      <c r="A11">
        <v>3</v>
      </c>
      <c r="D11">
        <v>4</v>
      </c>
      <c r="F11">
        <v>5</v>
      </c>
      <c r="H11">
        <v>17</v>
      </c>
    </row>
    <row r="12" spans="1:8" ht="12.75">
      <c r="A12">
        <v>4</v>
      </c>
      <c r="D12">
        <v>5</v>
      </c>
      <c r="F12">
        <v>2</v>
      </c>
      <c r="H12">
        <v>17</v>
      </c>
    </row>
    <row r="13" spans="1:8" ht="12.75">
      <c r="A13">
        <v>4</v>
      </c>
      <c r="D13">
        <v>4</v>
      </c>
      <c r="F13">
        <v>1</v>
      </c>
      <c r="H13">
        <v>17</v>
      </c>
    </row>
    <row r="14" spans="1:8" ht="12.75">
      <c r="A14">
        <v>5</v>
      </c>
      <c r="D14">
        <v>2</v>
      </c>
      <c r="F14">
        <v>4</v>
      </c>
      <c r="H14">
        <v>17</v>
      </c>
    </row>
    <row r="15" spans="1:8" ht="12.75">
      <c r="A15">
        <v>5</v>
      </c>
      <c r="D15">
        <v>3</v>
      </c>
      <c r="F15">
        <v>5</v>
      </c>
      <c r="H15">
        <v>17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7:G14"/>
  <sheetViews>
    <sheetView workbookViewId="0" topLeftCell="A1">
      <selection activeCell="H17" sqref="H17"/>
    </sheetView>
  </sheetViews>
  <sheetFormatPr defaultColWidth="9.140625" defaultRowHeight="12.75"/>
  <cols>
    <col min="1" max="1" width="3.421875" style="0" customWidth="1"/>
    <col min="2" max="2" width="22.8515625" style="73" customWidth="1"/>
    <col min="3" max="3" width="3.57421875" style="0" customWidth="1"/>
    <col min="4" max="4" width="22.8515625" style="73" customWidth="1"/>
    <col min="5" max="5" width="3.57421875" style="0" customWidth="1"/>
    <col min="6" max="6" width="22.8515625" style="73" customWidth="1"/>
    <col min="7" max="7" width="3.421875" style="0" customWidth="1"/>
  </cols>
  <sheetData>
    <row r="7" spans="1:7" ht="12.75">
      <c r="A7" s="5"/>
      <c r="B7" s="6"/>
      <c r="C7" s="5"/>
      <c r="D7" s="6"/>
      <c r="E7" s="5"/>
      <c r="F7" s="6"/>
      <c r="G7" s="5"/>
    </row>
    <row r="8" spans="1:7" ht="17.25">
      <c r="A8" s="5"/>
      <c r="B8" s="51" t="s">
        <v>51</v>
      </c>
      <c r="C8" s="5"/>
      <c r="D8" s="51" t="s">
        <v>52</v>
      </c>
      <c r="E8" s="5"/>
      <c r="F8" s="51" t="s">
        <v>53</v>
      </c>
      <c r="G8" s="5"/>
    </row>
    <row r="9" spans="1:7" ht="17.25">
      <c r="A9" s="5"/>
      <c r="B9" s="74" t="s">
        <v>0</v>
      </c>
      <c r="C9" s="5"/>
      <c r="D9" s="74" t="s">
        <v>6</v>
      </c>
      <c r="E9" s="5"/>
      <c r="F9" s="74" t="s">
        <v>8</v>
      </c>
      <c r="G9" s="5"/>
    </row>
    <row r="10" spans="1:7" ht="17.25">
      <c r="A10" s="5"/>
      <c r="B10" s="75" t="s">
        <v>2</v>
      </c>
      <c r="C10" s="5"/>
      <c r="D10" s="75" t="s">
        <v>2</v>
      </c>
      <c r="E10" s="5"/>
      <c r="F10" s="75" t="s">
        <v>2</v>
      </c>
      <c r="G10" s="5"/>
    </row>
    <row r="11" spans="1:7" ht="17.25">
      <c r="A11" s="5"/>
      <c r="B11" s="75" t="s">
        <v>3</v>
      </c>
      <c r="C11" s="5"/>
      <c r="D11" s="75" t="s">
        <v>7</v>
      </c>
      <c r="E11" s="5"/>
      <c r="F11" s="75" t="s">
        <v>7</v>
      </c>
      <c r="G11" s="5"/>
    </row>
    <row r="12" spans="1:7" ht="17.25">
      <c r="A12" s="5"/>
      <c r="B12" s="75" t="s">
        <v>4</v>
      </c>
      <c r="C12" s="5"/>
      <c r="D12" s="76" t="s">
        <v>5</v>
      </c>
      <c r="E12" s="5"/>
      <c r="F12" s="75" t="s">
        <v>9</v>
      </c>
      <c r="G12" s="5"/>
    </row>
    <row r="13" spans="1:7" ht="17.25">
      <c r="A13" s="5"/>
      <c r="B13" s="76" t="s">
        <v>5</v>
      </c>
      <c r="C13" s="5"/>
      <c r="D13" s="6"/>
      <c r="E13" s="5"/>
      <c r="F13" s="76" t="s">
        <v>5</v>
      </c>
      <c r="G13" s="5"/>
    </row>
    <row r="14" spans="1:7" ht="12.75">
      <c r="A14" s="5"/>
      <c r="B14" s="6"/>
      <c r="C14" s="5"/>
      <c r="D14" s="6"/>
      <c r="E14" s="5"/>
      <c r="F14" s="6"/>
      <c r="G14" s="5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4"/>
  <sheetViews>
    <sheetView workbookViewId="0" topLeftCell="B1">
      <selection activeCell="B24" sqref="B24"/>
    </sheetView>
  </sheetViews>
  <sheetFormatPr defaultColWidth="9.140625" defaultRowHeight="12.75"/>
  <cols>
    <col min="1" max="1" width="0" style="0" hidden="1" customWidth="1"/>
    <col min="2" max="2" width="37.7109375" style="0" customWidth="1"/>
    <col min="3" max="3" width="24.28125" style="0" customWidth="1"/>
  </cols>
  <sheetData>
    <row r="1" spans="1:4" ht="19.5">
      <c r="A1" s="77"/>
      <c r="B1" s="78" t="s">
        <v>54</v>
      </c>
      <c r="C1" s="78"/>
      <c r="D1" s="78"/>
    </row>
    <row r="2" spans="1:4" ht="22.5">
      <c r="A2" s="77"/>
      <c r="B2" s="79" t="s">
        <v>55</v>
      </c>
      <c r="C2" s="79"/>
      <c r="D2" s="80"/>
    </row>
    <row r="3" spans="1:4" ht="12.75">
      <c r="A3" s="81" t="s">
        <v>56</v>
      </c>
      <c r="B3" s="82" t="s">
        <v>57</v>
      </c>
      <c r="C3" s="82" t="s">
        <v>41</v>
      </c>
      <c r="D3" s="83" t="s">
        <v>58</v>
      </c>
    </row>
    <row r="4" spans="1:4" ht="12.75">
      <c r="A4" s="84">
        <v>104</v>
      </c>
      <c r="B4" s="85" t="s">
        <v>59</v>
      </c>
      <c r="C4" s="86" t="s">
        <v>5</v>
      </c>
      <c r="D4" s="87">
        <v>3</v>
      </c>
    </row>
    <row r="5" spans="1:4" ht="12.75">
      <c r="A5" s="84">
        <v>108</v>
      </c>
      <c r="B5" s="85" t="s">
        <v>60</v>
      </c>
      <c r="C5" s="88" t="s">
        <v>5</v>
      </c>
      <c r="D5" s="87">
        <v>2</v>
      </c>
    </row>
    <row r="6" spans="1:4" ht="12.75">
      <c r="A6" s="84">
        <v>123</v>
      </c>
      <c r="B6" s="85" t="s">
        <v>61</v>
      </c>
      <c r="C6" s="88" t="s">
        <v>5</v>
      </c>
      <c r="D6" s="87">
        <v>2</v>
      </c>
    </row>
    <row r="7" spans="2:4" ht="12.75">
      <c r="B7" s="85" t="s">
        <v>62</v>
      </c>
      <c r="C7" s="89" t="s">
        <v>0</v>
      </c>
      <c r="D7" s="87">
        <v>1</v>
      </c>
    </row>
    <row r="8" spans="2:4" ht="12.75">
      <c r="B8" s="85" t="s">
        <v>63</v>
      </c>
      <c r="C8" s="88" t="s">
        <v>3</v>
      </c>
      <c r="D8" s="87">
        <v>1</v>
      </c>
    </row>
    <row r="9" spans="2:4" ht="12.75">
      <c r="B9" s="85" t="s">
        <v>64</v>
      </c>
      <c r="C9" s="88" t="s">
        <v>3</v>
      </c>
      <c r="D9" s="87">
        <v>1</v>
      </c>
    </row>
    <row r="10" spans="2:4" ht="12.75">
      <c r="B10" s="85" t="s">
        <v>65</v>
      </c>
      <c r="C10" s="88" t="s">
        <v>3</v>
      </c>
      <c r="D10" s="87">
        <v>1</v>
      </c>
    </row>
    <row r="11" spans="2:4" ht="12.75">
      <c r="B11" s="85" t="s">
        <v>66</v>
      </c>
      <c r="C11" s="88" t="s">
        <v>3</v>
      </c>
      <c r="D11" s="87">
        <v>1</v>
      </c>
    </row>
    <row r="12" spans="2:4" ht="12.75">
      <c r="B12" s="85" t="s">
        <v>67</v>
      </c>
      <c r="C12" s="88" t="s">
        <v>5</v>
      </c>
      <c r="D12" s="87">
        <v>1</v>
      </c>
    </row>
    <row r="13" spans="2:4" ht="12.75">
      <c r="B13" s="85" t="s">
        <v>68</v>
      </c>
      <c r="C13" s="88" t="s">
        <v>5</v>
      </c>
      <c r="D13" s="87">
        <v>1</v>
      </c>
    </row>
    <row r="14" spans="2:4" ht="12.75">
      <c r="B14" s="85" t="s">
        <v>69</v>
      </c>
      <c r="C14" s="88" t="s">
        <v>5</v>
      </c>
      <c r="D14" s="87">
        <v>1</v>
      </c>
    </row>
  </sheetData>
  <sheetProtection selectLockedCells="1" selectUnlockedCells="1"/>
  <mergeCells count="2">
    <mergeCell ref="B1:D1"/>
    <mergeCell ref="B2:C2"/>
  </mergeCells>
  <conditionalFormatting sqref="B3:B14 C4:D14 D3:D14">
    <cfRule type="cellIs" priority="1" dxfId="0" operator="equal" stopIfTrue="1">
      <formula>0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cp:lastPrinted>2016-10-07T18:15:22Z</cp:lastPrinted>
  <dcterms:created xsi:type="dcterms:W3CDTF">2016-10-07T11:57:58Z</dcterms:created>
  <dcterms:modified xsi:type="dcterms:W3CDTF">2016-10-31T18:29:36Z</dcterms:modified>
  <cp:category/>
  <cp:version/>
  <cp:contentType/>
  <cp:contentStatus/>
</cp:coreProperties>
</file>